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3090" windowHeight="3555" activeTab="0"/>
  </bookViews>
  <sheets>
    <sheet name="Suppl Table 1" sheetId="1" r:id="rId1"/>
    <sheet name="Suppl Table 2" sheetId="2" r:id="rId2"/>
    <sheet name="Suppl Table 3" sheetId="3" r:id="rId3"/>
  </sheets>
  <definedNames/>
  <calcPr fullCalcOnLoad="1"/>
</workbook>
</file>

<file path=xl/sharedStrings.xml><?xml version="1.0" encoding="utf-8"?>
<sst xmlns="http://schemas.openxmlformats.org/spreadsheetml/2006/main" count="603" uniqueCount="105">
  <si>
    <t>Tsu-0</t>
  </si>
  <si>
    <t>Akita</t>
  </si>
  <si>
    <t>Alc-0</t>
  </si>
  <si>
    <t>Bl-1</t>
  </si>
  <si>
    <t>BLH-1</t>
  </si>
  <si>
    <t>Bur-0</t>
  </si>
  <si>
    <t>Can-0</t>
  </si>
  <si>
    <t>Col-0</t>
  </si>
  <si>
    <t>Ct-1</t>
  </si>
  <si>
    <t>Cvi-0</t>
  </si>
  <si>
    <t>Edi-0</t>
  </si>
  <si>
    <t>Ge-0</t>
  </si>
  <si>
    <t>Gre-0</t>
  </si>
  <si>
    <t>Ita-0</t>
  </si>
  <si>
    <t>Kn-0</t>
  </si>
  <si>
    <t>MH-1</t>
  </si>
  <si>
    <t>MT-0</t>
  </si>
  <si>
    <t>N13</t>
  </si>
  <si>
    <t>Oy-0</t>
  </si>
  <si>
    <t>Pyl-1</t>
  </si>
  <si>
    <t>Sakata</t>
  </si>
  <si>
    <t>Sha</t>
  </si>
  <si>
    <t>St-0</t>
  </si>
  <si>
    <t>Stw-0</t>
  </si>
  <si>
    <t>±</t>
  </si>
  <si>
    <t>Accession</t>
  </si>
  <si>
    <t>Average collection</t>
  </si>
  <si>
    <t>Root (mg)</t>
  </si>
  <si>
    <t>Shoot (mg)</t>
  </si>
  <si>
    <t>R:S</t>
  </si>
  <si>
    <t>Blh-1</t>
  </si>
  <si>
    <t>Jea</t>
  </si>
  <si>
    <t>Mh-1</t>
  </si>
  <si>
    <t>Mt-0</t>
  </si>
  <si>
    <t>S</t>
  </si>
  <si>
    <t>R</t>
  </si>
  <si>
    <t>ns</t>
  </si>
  <si>
    <t>10 mM/0.01 mM</t>
  </si>
  <si>
    <t>Suppl Table 3: Correlations between biomass and root architecture traits</t>
  </si>
  <si>
    <r>
      <t>0.01 mM KNO</t>
    </r>
    <r>
      <rPr>
        <b/>
        <vertAlign val="subscript"/>
        <sz val="10"/>
        <color indexed="8"/>
        <rFont val="Times New Roman"/>
        <family val="1"/>
      </rPr>
      <t>3</t>
    </r>
    <r>
      <rPr>
        <b/>
        <vertAlign val="superscript"/>
        <sz val="10"/>
        <color indexed="8"/>
        <rFont val="Times New Roman"/>
        <family val="1"/>
      </rPr>
      <t>-</t>
    </r>
  </si>
  <si>
    <r>
      <t>10 mM KNO</t>
    </r>
    <r>
      <rPr>
        <b/>
        <vertAlign val="subscript"/>
        <sz val="10"/>
        <color indexed="8"/>
        <rFont val="Times New Roman"/>
        <family val="1"/>
      </rPr>
      <t>3</t>
    </r>
    <r>
      <rPr>
        <b/>
        <vertAlign val="superscript"/>
        <sz val="10"/>
        <color indexed="8"/>
        <rFont val="Times New Roman"/>
        <family val="1"/>
      </rPr>
      <t>-</t>
    </r>
  </si>
  <si>
    <r>
      <t>0.01 mM NO</t>
    </r>
    <r>
      <rPr>
        <b/>
        <vertAlign val="subscript"/>
        <sz val="10"/>
        <rFont val="Times New Roman"/>
        <family val="1"/>
      </rPr>
      <t>3</t>
    </r>
    <r>
      <rPr>
        <b/>
        <vertAlign val="superscript"/>
        <sz val="10"/>
        <rFont val="Times New Roman"/>
        <family val="1"/>
      </rPr>
      <t>-</t>
    </r>
  </si>
  <si>
    <r>
      <t>10 mM NO</t>
    </r>
    <r>
      <rPr>
        <b/>
        <vertAlign val="subscript"/>
        <sz val="10"/>
        <rFont val="Times New Roman"/>
        <family val="1"/>
      </rPr>
      <t>3</t>
    </r>
    <r>
      <rPr>
        <b/>
        <vertAlign val="superscript"/>
        <sz val="10"/>
        <rFont val="Times New Roman"/>
        <family val="1"/>
      </rPr>
      <t>-</t>
    </r>
  </si>
  <si>
    <t>Suppl Table 1: Biomass production of 25 Arabidopsis accessions at two nitrate supplies</t>
  </si>
  <si>
    <t>Suppl Table 2: Root architecture traits of 25 Arabidopsis accessions at two nitrate supplies</t>
  </si>
  <si>
    <t xml:space="preserve">Correlations between measured traits at 0.01 mM (upper right) or at 10 mM (lower left) nitrate in 25 Arabidopsis accessions. Correlation for each trait between the two conditions is indicated in the diagonal. Correlations were computed using all the means calculated for each accession. </t>
  </si>
  <si>
    <r>
      <t>0.75</t>
    </r>
    <r>
      <rPr>
        <i/>
        <sz val="12"/>
        <color indexed="10"/>
        <rFont val="Times New Roman"/>
        <family val="1"/>
      </rPr>
      <t xml:space="preserve"> p</t>
    </r>
    <r>
      <rPr>
        <sz val="12"/>
        <color indexed="10"/>
        <rFont val="Times New Roman"/>
        <family val="1"/>
      </rPr>
      <t>&lt;0.001</t>
    </r>
  </si>
  <si>
    <r>
      <t xml:space="preserve">0.57 </t>
    </r>
    <r>
      <rPr>
        <i/>
        <sz val="12"/>
        <color indexed="10"/>
        <rFont val="Times New Roman"/>
        <family val="1"/>
      </rPr>
      <t>p</t>
    </r>
    <r>
      <rPr>
        <sz val="12"/>
        <color indexed="10"/>
        <rFont val="Times New Roman"/>
        <family val="1"/>
      </rPr>
      <t>&lt;0.001</t>
    </r>
  </si>
  <si>
    <r>
      <t xml:space="preserve">0.43  </t>
    </r>
    <r>
      <rPr>
        <i/>
        <sz val="12"/>
        <color indexed="10"/>
        <rFont val="Times New Roman"/>
        <family val="1"/>
      </rPr>
      <t>p</t>
    </r>
    <r>
      <rPr>
        <sz val="12"/>
        <color indexed="10"/>
        <rFont val="Times New Roman"/>
        <family val="1"/>
      </rPr>
      <t>&lt;0.001</t>
    </r>
  </si>
  <si>
    <r>
      <t xml:space="preserve">0.39  </t>
    </r>
    <r>
      <rPr>
        <i/>
        <sz val="12"/>
        <color indexed="10"/>
        <rFont val="Times New Roman"/>
        <family val="1"/>
      </rPr>
      <t>p</t>
    </r>
    <r>
      <rPr>
        <sz val="12"/>
        <color indexed="10"/>
        <rFont val="Times New Roman"/>
        <family val="1"/>
      </rPr>
      <t>=0.001</t>
    </r>
  </si>
  <si>
    <r>
      <t xml:space="preserve">0.40  </t>
    </r>
    <r>
      <rPr>
        <i/>
        <sz val="12"/>
        <color indexed="10"/>
        <rFont val="Times New Roman"/>
        <family val="1"/>
      </rPr>
      <t>p</t>
    </r>
    <r>
      <rPr>
        <sz val="12"/>
        <color indexed="10"/>
        <rFont val="Times New Roman"/>
        <family val="1"/>
      </rPr>
      <t>&lt;0.001</t>
    </r>
  </si>
  <si>
    <r>
      <t xml:space="preserve">0.51 </t>
    </r>
    <r>
      <rPr>
        <i/>
        <sz val="12"/>
        <color indexed="10"/>
        <rFont val="Times New Roman"/>
        <family val="1"/>
      </rPr>
      <t>p</t>
    </r>
    <r>
      <rPr>
        <sz val="12"/>
        <color indexed="10"/>
        <rFont val="Times New Roman"/>
        <family val="1"/>
      </rPr>
      <t>&lt;0.001</t>
    </r>
  </si>
  <si>
    <r>
      <t xml:space="preserve">-0.612 </t>
    </r>
    <r>
      <rPr>
        <i/>
        <sz val="12"/>
        <color indexed="62"/>
        <rFont val="Times New Roman"/>
        <family val="1"/>
      </rPr>
      <t>p</t>
    </r>
    <r>
      <rPr>
        <sz val="12"/>
        <color indexed="62"/>
        <rFont val="Times New Roman"/>
        <family val="1"/>
      </rPr>
      <t>&lt;0.001</t>
    </r>
  </si>
  <si>
    <r>
      <t xml:space="preserve">0.59  </t>
    </r>
    <r>
      <rPr>
        <i/>
        <sz val="12"/>
        <color indexed="10"/>
        <rFont val="Times New Roman"/>
        <family val="1"/>
      </rPr>
      <t>p</t>
    </r>
    <r>
      <rPr>
        <sz val="12"/>
        <color indexed="10"/>
        <rFont val="Times New Roman"/>
        <family val="1"/>
      </rPr>
      <t>&lt;0.001</t>
    </r>
  </si>
  <si>
    <r>
      <t xml:space="preserve">-0.47 </t>
    </r>
    <r>
      <rPr>
        <i/>
        <sz val="12"/>
        <color indexed="62"/>
        <rFont val="Times New Roman"/>
        <family val="1"/>
      </rPr>
      <t>p</t>
    </r>
    <r>
      <rPr>
        <sz val="12"/>
        <color indexed="62"/>
        <rFont val="Times New Roman"/>
        <family val="1"/>
      </rPr>
      <t>&lt;0.001</t>
    </r>
  </si>
  <si>
    <r>
      <t xml:space="preserve">0.58  </t>
    </r>
    <r>
      <rPr>
        <i/>
        <sz val="12"/>
        <color indexed="10"/>
        <rFont val="Times New Roman"/>
        <family val="1"/>
      </rPr>
      <t>p</t>
    </r>
    <r>
      <rPr>
        <sz val="12"/>
        <color indexed="10"/>
        <rFont val="Times New Roman"/>
        <family val="1"/>
      </rPr>
      <t>&lt;0.001</t>
    </r>
  </si>
  <si>
    <r>
      <t xml:space="preserve">0.86 </t>
    </r>
    <r>
      <rPr>
        <i/>
        <sz val="12"/>
        <color indexed="10"/>
        <rFont val="Times New Roman"/>
        <family val="1"/>
      </rPr>
      <t>p</t>
    </r>
    <r>
      <rPr>
        <sz val="12"/>
        <color indexed="10"/>
        <rFont val="Times New Roman"/>
        <family val="1"/>
      </rPr>
      <t>&lt;0.001</t>
    </r>
  </si>
  <si>
    <r>
      <t xml:space="preserve">-0.65  </t>
    </r>
    <r>
      <rPr>
        <i/>
        <sz val="12"/>
        <color indexed="62"/>
        <rFont val="Times New Roman"/>
        <family val="1"/>
      </rPr>
      <t>p</t>
    </r>
    <r>
      <rPr>
        <sz val="12"/>
        <color indexed="62"/>
        <rFont val="Times New Roman"/>
        <family val="1"/>
      </rPr>
      <t>&lt;0.001</t>
    </r>
  </si>
  <si>
    <r>
      <t xml:space="preserve">0.78 </t>
    </r>
    <r>
      <rPr>
        <i/>
        <sz val="12"/>
        <color indexed="10"/>
        <rFont val="Times New Roman"/>
        <family val="1"/>
      </rPr>
      <t>p</t>
    </r>
    <r>
      <rPr>
        <sz val="12"/>
        <color indexed="10"/>
        <rFont val="Times New Roman"/>
        <family val="1"/>
      </rPr>
      <t>&lt;0.001</t>
    </r>
  </si>
  <si>
    <r>
      <t xml:space="preserve">0.76 </t>
    </r>
    <r>
      <rPr>
        <i/>
        <sz val="12"/>
        <color indexed="10"/>
        <rFont val="Times New Roman"/>
        <family val="1"/>
      </rPr>
      <t>p</t>
    </r>
    <r>
      <rPr>
        <sz val="12"/>
        <color indexed="10"/>
        <rFont val="Times New Roman"/>
        <family val="1"/>
      </rPr>
      <t>&lt;0.001</t>
    </r>
  </si>
  <si>
    <r>
      <t xml:space="preserve">0.79 </t>
    </r>
    <r>
      <rPr>
        <i/>
        <sz val="12"/>
        <color indexed="10"/>
        <rFont val="Times New Roman"/>
        <family val="1"/>
      </rPr>
      <t>p</t>
    </r>
    <r>
      <rPr>
        <sz val="12"/>
        <color indexed="10"/>
        <rFont val="Times New Roman"/>
        <family val="1"/>
      </rPr>
      <t>&lt;0.001</t>
    </r>
  </si>
  <si>
    <r>
      <t xml:space="preserve">0.9  </t>
    </r>
    <r>
      <rPr>
        <i/>
        <sz val="12"/>
        <color indexed="10"/>
        <rFont val="Times New Roman"/>
        <family val="1"/>
      </rPr>
      <t>p</t>
    </r>
    <r>
      <rPr>
        <sz val="12"/>
        <color indexed="10"/>
        <rFont val="Times New Roman"/>
        <family val="1"/>
      </rPr>
      <t>&lt;0.001</t>
    </r>
  </si>
  <si>
    <r>
      <t xml:space="preserve">0.79  </t>
    </r>
    <r>
      <rPr>
        <i/>
        <sz val="12"/>
        <color indexed="10"/>
        <rFont val="Times New Roman"/>
        <family val="1"/>
      </rPr>
      <t>p</t>
    </r>
    <r>
      <rPr>
        <sz val="12"/>
        <color indexed="10"/>
        <rFont val="Times New Roman"/>
        <family val="1"/>
      </rPr>
      <t>&lt;0.001</t>
    </r>
  </si>
  <si>
    <r>
      <t xml:space="preserve">0.55  </t>
    </r>
    <r>
      <rPr>
        <i/>
        <sz val="12"/>
        <color indexed="10"/>
        <rFont val="Times New Roman"/>
        <family val="1"/>
      </rPr>
      <t>p</t>
    </r>
    <r>
      <rPr>
        <sz val="12"/>
        <color indexed="10"/>
        <rFont val="Times New Roman"/>
        <family val="1"/>
      </rPr>
      <t>&lt;0.001</t>
    </r>
  </si>
  <si>
    <r>
      <t xml:space="preserve">0.99  </t>
    </r>
    <r>
      <rPr>
        <i/>
        <sz val="12"/>
        <color indexed="10"/>
        <rFont val="Times New Roman"/>
        <family val="1"/>
      </rPr>
      <t>p</t>
    </r>
    <r>
      <rPr>
        <sz val="12"/>
        <color indexed="10"/>
        <rFont val="Times New Roman"/>
        <family val="1"/>
      </rPr>
      <t>&lt;0.001</t>
    </r>
  </si>
  <si>
    <r>
      <t xml:space="preserve">0.68 </t>
    </r>
    <r>
      <rPr>
        <i/>
        <sz val="12"/>
        <color indexed="10"/>
        <rFont val="Times New Roman"/>
        <family val="1"/>
      </rPr>
      <t>p</t>
    </r>
    <r>
      <rPr>
        <sz val="12"/>
        <color indexed="10"/>
        <rFont val="Times New Roman"/>
        <family val="1"/>
      </rPr>
      <t>&lt;0.001</t>
    </r>
  </si>
  <si>
    <r>
      <t xml:space="preserve">0.66 </t>
    </r>
    <r>
      <rPr>
        <i/>
        <sz val="12"/>
        <color indexed="10"/>
        <rFont val="Times New Roman"/>
        <family val="1"/>
      </rPr>
      <t>p</t>
    </r>
    <r>
      <rPr>
        <sz val="12"/>
        <color indexed="10"/>
        <rFont val="Times New Roman"/>
        <family val="1"/>
      </rPr>
      <t>&lt;0.001</t>
    </r>
  </si>
  <si>
    <r>
      <t xml:space="preserve">0.87 </t>
    </r>
    <r>
      <rPr>
        <i/>
        <sz val="12"/>
        <color indexed="10"/>
        <rFont val="Times New Roman"/>
        <family val="1"/>
      </rPr>
      <t>p</t>
    </r>
    <r>
      <rPr>
        <sz val="12"/>
        <color indexed="10"/>
        <rFont val="Times New Roman"/>
        <family val="1"/>
      </rPr>
      <t>&lt;0.001</t>
    </r>
  </si>
  <si>
    <r>
      <t xml:space="preserve">0.82 </t>
    </r>
    <r>
      <rPr>
        <i/>
        <sz val="12"/>
        <color indexed="10"/>
        <rFont val="Times New Roman"/>
        <family val="1"/>
      </rPr>
      <t>p</t>
    </r>
    <r>
      <rPr>
        <sz val="12"/>
        <color indexed="10"/>
        <rFont val="Times New Roman"/>
        <family val="1"/>
      </rPr>
      <t>&lt;0.001</t>
    </r>
  </si>
  <si>
    <r>
      <t xml:space="preserve">0.76  </t>
    </r>
    <r>
      <rPr>
        <i/>
        <sz val="12"/>
        <color indexed="10"/>
        <rFont val="Times New Roman"/>
        <family val="1"/>
      </rPr>
      <t>p</t>
    </r>
    <r>
      <rPr>
        <sz val="12"/>
        <color indexed="10"/>
        <rFont val="Times New Roman"/>
        <family val="1"/>
      </rPr>
      <t>&lt;0.001</t>
    </r>
  </si>
  <si>
    <r>
      <t xml:space="preserve">0.82  </t>
    </r>
    <r>
      <rPr>
        <i/>
        <sz val="12"/>
        <color indexed="10"/>
        <rFont val="Times New Roman"/>
        <family val="1"/>
      </rPr>
      <t>p</t>
    </r>
    <r>
      <rPr>
        <sz val="12"/>
        <color indexed="10"/>
        <rFont val="Times New Roman"/>
        <family val="1"/>
      </rPr>
      <t>&lt;0.001</t>
    </r>
  </si>
  <si>
    <r>
      <t xml:space="preserve">0.90  </t>
    </r>
    <r>
      <rPr>
        <i/>
        <sz val="12"/>
        <color indexed="10"/>
        <rFont val="Times New Roman"/>
        <family val="1"/>
      </rPr>
      <t>p</t>
    </r>
    <r>
      <rPr>
        <sz val="12"/>
        <color indexed="10"/>
        <rFont val="Times New Roman"/>
        <family val="1"/>
      </rPr>
      <t>&lt;0.001</t>
    </r>
  </si>
  <si>
    <r>
      <t xml:space="preserve">0.51 </t>
    </r>
    <r>
      <rPr>
        <i/>
        <sz val="12"/>
        <color indexed="10"/>
        <rFont val="Times New Roman"/>
        <family val="1"/>
      </rPr>
      <t>p</t>
    </r>
    <r>
      <rPr>
        <sz val="12"/>
        <color indexed="10"/>
        <rFont val="Times New Roman"/>
        <family val="1"/>
      </rPr>
      <t>&lt;0.001</t>
    </r>
  </si>
  <si>
    <r>
      <t xml:space="preserve">0.75 </t>
    </r>
    <r>
      <rPr>
        <i/>
        <sz val="12"/>
        <color indexed="10"/>
        <rFont val="Times New Roman"/>
        <family val="1"/>
      </rPr>
      <t>p</t>
    </r>
    <r>
      <rPr>
        <sz val="12"/>
        <color indexed="10"/>
        <rFont val="Times New Roman"/>
        <family val="1"/>
      </rPr>
      <t>&lt;0.001</t>
    </r>
  </si>
  <si>
    <r>
      <t xml:space="preserve">0.53  </t>
    </r>
    <r>
      <rPr>
        <i/>
        <sz val="12"/>
        <color indexed="10"/>
        <rFont val="Times New Roman"/>
        <family val="1"/>
      </rPr>
      <t>p</t>
    </r>
    <r>
      <rPr>
        <sz val="12"/>
        <color indexed="10"/>
        <rFont val="Times New Roman"/>
        <family val="1"/>
      </rPr>
      <t>&lt;0.001</t>
    </r>
  </si>
  <si>
    <r>
      <t xml:space="preserve">0.84  </t>
    </r>
    <r>
      <rPr>
        <i/>
        <sz val="12"/>
        <color indexed="10"/>
        <rFont val="Times New Roman"/>
        <family val="1"/>
      </rPr>
      <t>p</t>
    </r>
    <r>
      <rPr>
        <sz val="12"/>
        <color indexed="10"/>
        <rFont val="Times New Roman"/>
        <family val="1"/>
      </rPr>
      <t>&lt;0.001</t>
    </r>
  </si>
  <si>
    <r>
      <t xml:space="preserve">0.50 </t>
    </r>
    <r>
      <rPr>
        <i/>
        <sz val="12"/>
        <color indexed="10"/>
        <rFont val="Times New Roman"/>
        <family val="1"/>
      </rPr>
      <t>p</t>
    </r>
    <r>
      <rPr>
        <sz val="12"/>
        <color indexed="10"/>
        <rFont val="Times New Roman"/>
        <family val="1"/>
      </rPr>
      <t>&lt;0.001</t>
    </r>
  </si>
  <si>
    <r>
      <t xml:space="preserve">0.80 </t>
    </r>
    <r>
      <rPr>
        <i/>
        <sz val="12"/>
        <color indexed="10"/>
        <rFont val="Times New Roman"/>
        <family val="1"/>
      </rPr>
      <t>p</t>
    </r>
    <r>
      <rPr>
        <sz val="12"/>
        <color indexed="10"/>
        <rFont val="Times New Roman"/>
        <family val="1"/>
      </rPr>
      <t>&lt;0.001</t>
    </r>
  </si>
  <si>
    <r>
      <t xml:space="preserve">0.64 </t>
    </r>
    <r>
      <rPr>
        <i/>
        <sz val="12"/>
        <color indexed="10"/>
        <rFont val="Times New Roman"/>
        <family val="1"/>
      </rPr>
      <t>p</t>
    </r>
    <r>
      <rPr>
        <sz val="12"/>
        <color indexed="10"/>
        <rFont val="Times New Roman"/>
        <family val="1"/>
      </rPr>
      <t>&lt;0.001</t>
    </r>
  </si>
  <si>
    <r>
      <t xml:space="preserve">0.71 </t>
    </r>
    <r>
      <rPr>
        <i/>
        <sz val="12"/>
        <color indexed="10"/>
        <rFont val="Times New Roman"/>
        <family val="1"/>
      </rPr>
      <t>p</t>
    </r>
    <r>
      <rPr>
        <sz val="12"/>
        <color indexed="10"/>
        <rFont val="Times New Roman"/>
        <family val="1"/>
      </rPr>
      <t>&lt;0.001</t>
    </r>
  </si>
  <si>
    <r>
      <t xml:space="preserve">0.93 </t>
    </r>
    <r>
      <rPr>
        <i/>
        <sz val="12"/>
        <color indexed="10"/>
        <rFont val="Times New Roman"/>
        <family val="1"/>
      </rPr>
      <t>p</t>
    </r>
    <r>
      <rPr>
        <sz val="12"/>
        <color indexed="10"/>
        <rFont val="Times New Roman"/>
        <family val="1"/>
      </rPr>
      <t>&lt;0.001</t>
    </r>
  </si>
  <si>
    <r>
      <t xml:space="preserve">0.83 </t>
    </r>
    <r>
      <rPr>
        <i/>
        <sz val="12"/>
        <color indexed="10"/>
        <rFont val="Times New Roman"/>
        <family val="1"/>
      </rPr>
      <t>p</t>
    </r>
    <r>
      <rPr>
        <sz val="12"/>
        <color indexed="10"/>
        <rFont val="Times New Roman"/>
        <family val="1"/>
      </rPr>
      <t>&lt;0.001</t>
    </r>
  </si>
  <si>
    <t>Highest value of the series</t>
  </si>
  <si>
    <t>Lowest value of the series</t>
  </si>
  <si>
    <t>Group 1</t>
  </si>
  <si>
    <t>Group 2</t>
  </si>
  <si>
    <t>Group 3</t>
  </si>
  <si>
    <t>Group 4</t>
  </si>
  <si>
    <t>Group 5</t>
  </si>
  <si>
    <t>Code of colors:</t>
  </si>
  <si>
    <r>
      <rPr>
        <i/>
        <sz val="10"/>
        <color indexed="8"/>
        <rFont val="Times New Roman"/>
        <family val="1"/>
      </rPr>
      <t>L</t>
    </r>
    <r>
      <rPr>
        <vertAlign val="subscript"/>
        <sz val="10"/>
        <color indexed="8"/>
        <rFont val="Times New Roman"/>
        <family val="1"/>
      </rPr>
      <t>PR</t>
    </r>
    <r>
      <rPr>
        <sz val="10"/>
        <color indexed="8"/>
        <rFont val="Times New Roman"/>
        <family val="1"/>
      </rPr>
      <t xml:space="preserve"> (cm)</t>
    </r>
  </si>
  <si>
    <r>
      <rPr>
        <i/>
        <sz val="10"/>
        <color indexed="8"/>
        <rFont val="Times New Roman"/>
        <family val="1"/>
      </rPr>
      <t>N</t>
    </r>
    <r>
      <rPr>
        <vertAlign val="subscript"/>
        <sz val="10"/>
        <color indexed="8"/>
        <rFont val="Times New Roman"/>
        <family val="1"/>
      </rPr>
      <t>LR</t>
    </r>
  </si>
  <si>
    <r>
      <rPr>
        <i/>
        <sz val="10"/>
        <color indexed="8"/>
        <rFont val="Symbol"/>
        <family val="1"/>
      </rPr>
      <t>S</t>
    </r>
    <r>
      <rPr>
        <i/>
        <sz val="10"/>
        <color indexed="8"/>
        <rFont val="Times New Roman"/>
        <family val="1"/>
      </rPr>
      <t>L</t>
    </r>
    <r>
      <rPr>
        <vertAlign val="subscript"/>
        <sz val="10"/>
        <color indexed="8"/>
        <rFont val="Times New Roman"/>
        <family val="1"/>
      </rPr>
      <t>LR</t>
    </r>
    <r>
      <rPr>
        <sz val="10"/>
        <color indexed="8"/>
        <rFont val="Times New Roman"/>
        <family val="1"/>
      </rPr>
      <t xml:space="preserve"> (cm)</t>
    </r>
  </si>
  <si>
    <r>
      <rPr>
        <i/>
        <sz val="10"/>
        <color indexed="8"/>
        <rFont val="Times New Roman"/>
        <family val="1"/>
      </rPr>
      <t>L</t>
    </r>
    <r>
      <rPr>
        <vertAlign val="subscript"/>
        <sz val="10"/>
        <color indexed="8"/>
        <rFont val="Times New Roman"/>
        <family val="1"/>
      </rPr>
      <t>LR</t>
    </r>
  </si>
  <si>
    <r>
      <rPr>
        <i/>
        <sz val="10"/>
        <color indexed="8"/>
        <rFont val="Times New Roman"/>
        <family val="1"/>
      </rPr>
      <t>D</t>
    </r>
    <r>
      <rPr>
        <vertAlign val="subscript"/>
        <sz val="10"/>
        <color indexed="8"/>
        <rFont val="Times New Roman"/>
        <family val="1"/>
      </rPr>
      <t>LR</t>
    </r>
    <r>
      <rPr>
        <sz val="10"/>
        <color indexed="8"/>
        <rFont val="Calibri"/>
        <family val="2"/>
      </rPr>
      <t>–</t>
    </r>
    <r>
      <rPr>
        <sz val="10"/>
        <color indexed="8"/>
        <rFont val="Times New Roman"/>
        <family val="1"/>
      </rPr>
      <t>Z</t>
    </r>
    <r>
      <rPr>
        <vertAlign val="subscript"/>
        <sz val="10"/>
        <color indexed="8"/>
        <rFont val="Times New Roman"/>
        <family val="1"/>
      </rPr>
      <t>1</t>
    </r>
  </si>
  <si>
    <r>
      <rPr>
        <i/>
        <sz val="10"/>
        <color indexed="8"/>
        <rFont val="Times New Roman"/>
        <family val="1"/>
      </rPr>
      <t>D</t>
    </r>
    <r>
      <rPr>
        <vertAlign val="subscript"/>
        <sz val="10"/>
        <color indexed="8"/>
        <rFont val="Times New Roman"/>
        <family val="1"/>
      </rPr>
      <t>LR–</t>
    </r>
    <r>
      <rPr>
        <sz val="10"/>
        <color indexed="8"/>
        <rFont val="Times New Roman"/>
        <family val="1"/>
      </rPr>
      <t>Z</t>
    </r>
    <r>
      <rPr>
        <vertAlign val="subscript"/>
        <sz val="10"/>
        <color indexed="8"/>
        <rFont val="Times New Roman"/>
        <family val="1"/>
      </rPr>
      <t>2</t>
    </r>
  </si>
  <si>
    <r>
      <rPr>
        <i/>
        <sz val="10"/>
        <color indexed="8"/>
        <rFont val="Times New Roman"/>
        <family val="1"/>
      </rPr>
      <t>D</t>
    </r>
    <r>
      <rPr>
        <vertAlign val="subscript"/>
        <sz val="10"/>
        <color indexed="8"/>
        <rFont val="Times New Roman"/>
        <family val="1"/>
      </rPr>
      <t>LR–</t>
    </r>
    <r>
      <rPr>
        <sz val="10"/>
        <color indexed="8"/>
        <rFont val="Times New Roman"/>
        <family val="1"/>
      </rPr>
      <t>Z</t>
    </r>
    <r>
      <rPr>
        <vertAlign val="subscript"/>
        <sz val="10"/>
        <color indexed="8"/>
        <rFont val="Times New Roman"/>
        <family val="1"/>
      </rPr>
      <t>1</t>
    </r>
  </si>
  <si>
    <r>
      <rPr>
        <i/>
        <sz val="12"/>
        <color indexed="8"/>
        <rFont val="Times New Roman"/>
        <family val="1"/>
      </rPr>
      <t>L</t>
    </r>
    <r>
      <rPr>
        <vertAlign val="subscript"/>
        <sz val="12"/>
        <color indexed="8"/>
        <rFont val="Times New Roman"/>
        <family val="1"/>
      </rPr>
      <t>PR</t>
    </r>
  </si>
  <si>
    <r>
      <rPr>
        <i/>
        <sz val="12"/>
        <color indexed="8"/>
        <rFont val="Times New Roman"/>
        <family val="1"/>
      </rPr>
      <t>N</t>
    </r>
    <r>
      <rPr>
        <vertAlign val="subscript"/>
        <sz val="12"/>
        <color indexed="8"/>
        <rFont val="Times New Roman"/>
        <family val="1"/>
      </rPr>
      <t>LR</t>
    </r>
  </si>
  <si>
    <r>
      <rPr>
        <i/>
        <sz val="12"/>
        <color indexed="8"/>
        <rFont val="Times New Roman"/>
        <family val="1"/>
      </rPr>
      <t>ΣL</t>
    </r>
    <r>
      <rPr>
        <vertAlign val="subscript"/>
        <sz val="12"/>
        <color indexed="8"/>
        <rFont val="Times New Roman"/>
        <family val="1"/>
      </rPr>
      <t>LR</t>
    </r>
  </si>
  <si>
    <r>
      <rPr>
        <i/>
        <sz val="12"/>
        <color indexed="8"/>
        <rFont val="Times New Roman"/>
        <family val="1"/>
      </rPr>
      <t>L</t>
    </r>
    <r>
      <rPr>
        <vertAlign val="subscript"/>
        <sz val="12"/>
        <color indexed="8"/>
        <rFont val="Times New Roman"/>
        <family val="1"/>
      </rPr>
      <t>LR</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</si>
  <si>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2</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</si>
  <si>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1</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</si>
  <si>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2</t>
    </r>
  </si>
  <si>
    <r>
      <rPr>
        <i/>
        <sz val="12"/>
        <color indexed="8"/>
        <rFont val="Times New Roman"/>
        <family val="1"/>
      </rPr>
      <t>D</t>
    </r>
    <r>
      <rPr>
        <vertAlign val="subscript"/>
        <sz val="12"/>
        <color indexed="8"/>
        <rFont val="Times New Roman"/>
        <family val="1"/>
      </rPr>
      <t>LR–</t>
    </r>
    <r>
      <rPr>
        <sz val="12"/>
        <color indexed="8"/>
        <rFont val="Times New Roman"/>
        <family val="1"/>
      </rPr>
      <t>Z</t>
    </r>
    <r>
      <rPr>
        <vertAlign val="subscript"/>
        <sz val="12"/>
        <color indexed="8"/>
        <rFont val="Times New Roman"/>
        <family val="1"/>
      </rPr>
      <t>1</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</si>
</sst>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69">
    <font>
      <sz val="11"/>
      <color theme="1"/>
      <name val="Calibri"/>
      <family val="2"/>
    </font>
    <font>
      <sz val="11"/>
      <color indexed="8"/>
      <name val="Calibri"/>
      <family val="2"/>
    </font>
    <font>
      <sz val="10"/>
      <name val="Arial"/>
      <family val="2"/>
    </font>
    <font>
      <sz val="11"/>
      <color indexed="8"/>
      <name val="Times New Roman"/>
      <family val="1"/>
    </font>
    <font>
      <sz val="12"/>
      <color indexed="8"/>
      <name val="Times New Roman"/>
      <family val="1"/>
    </font>
    <font>
      <sz val="8"/>
      <name val="Calibri"/>
      <family val="2"/>
    </font>
    <font>
      <sz val="12"/>
      <color indexed="8"/>
      <name val="Calibri"/>
      <family val="2"/>
    </font>
    <font>
      <i/>
      <sz val="12"/>
      <color indexed="8"/>
      <name val="Times New Roman"/>
      <family val="1"/>
    </font>
    <font>
      <sz val="12"/>
      <color indexed="10"/>
      <name val="Times New Roman"/>
      <family val="1"/>
    </font>
    <font>
      <b/>
      <sz val="11"/>
      <color indexed="8"/>
      <name val="Times New Roman"/>
      <family val="1"/>
    </font>
    <font>
      <b/>
      <sz val="10"/>
      <color indexed="8"/>
      <name val="Times New Roman"/>
      <family val="1"/>
    </font>
    <font>
      <sz val="10"/>
      <color indexed="8"/>
      <name val="Times New Roman"/>
      <family val="1"/>
    </font>
    <font>
      <sz val="8"/>
      <color indexed="8"/>
      <name val="Times New Roman"/>
      <family val="1"/>
    </font>
    <font>
      <b/>
      <vertAlign val="subscript"/>
      <sz val="10"/>
      <color indexed="8"/>
      <name val="Times New Roman"/>
      <family val="1"/>
    </font>
    <font>
      <b/>
      <vertAlign val="superscript"/>
      <sz val="10"/>
      <color indexed="8"/>
      <name val="Times New Roman"/>
      <family val="1"/>
    </font>
    <font>
      <i/>
      <sz val="10"/>
      <color indexed="10"/>
      <name val="Times New Roman"/>
      <family val="1"/>
    </font>
    <font>
      <b/>
      <i/>
      <sz val="10"/>
      <color indexed="10"/>
      <name val="Times New Roman"/>
      <family val="1"/>
    </font>
    <font>
      <i/>
      <sz val="8"/>
      <color indexed="8"/>
      <name val="Times New Roman"/>
      <family val="1"/>
    </font>
    <font>
      <b/>
      <sz val="12"/>
      <color indexed="8"/>
      <name val="Times New Roman"/>
      <family val="1"/>
    </font>
    <font>
      <b/>
      <sz val="10"/>
      <name val="Times New Roman"/>
      <family val="1"/>
    </font>
    <font>
      <b/>
      <vertAlign val="subscript"/>
      <sz val="10"/>
      <name val="Times New Roman"/>
      <family val="1"/>
    </font>
    <font>
      <b/>
      <vertAlign val="superscript"/>
      <sz val="10"/>
      <name val="Times New Roman"/>
      <family val="1"/>
    </font>
    <font>
      <sz val="8"/>
      <name val="Times New Roman"/>
      <family val="1"/>
    </font>
    <font>
      <i/>
      <sz val="10"/>
      <color indexed="8"/>
      <name val="Times New Roman"/>
      <family val="1"/>
    </font>
    <font>
      <vertAlign val="subscript"/>
      <sz val="10"/>
      <color indexed="8"/>
      <name val="Times New Roman"/>
      <family val="1"/>
    </font>
    <font>
      <vertAlign val="subscript"/>
      <sz val="12"/>
      <color indexed="8"/>
      <name val="Times New Roman"/>
      <family val="1"/>
    </font>
    <font>
      <i/>
      <sz val="12"/>
      <color indexed="10"/>
      <name val="Times New Roman"/>
      <family val="1"/>
    </font>
    <font>
      <sz val="12"/>
      <color indexed="62"/>
      <name val="Times New Roman"/>
      <family val="1"/>
    </font>
    <font>
      <i/>
      <sz val="12"/>
      <color indexed="62"/>
      <name val="Times New Roman"/>
      <family val="1"/>
    </font>
    <font>
      <i/>
      <sz val="10"/>
      <color indexed="8"/>
      <name val="Symbol"/>
      <family val="1"/>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3"/>
      <color indexed="8"/>
      <name val="Arial"/>
      <family val="0"/>
    </font>
    <font>
      <sz val="2.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sz val="12"/>
      <color rgb="FFFF0000"/>
      <name val="Times New Roman"/>
      <family val="1"/>
    </font>
    <font>
      <sz val="12"/>
      <color theme="4" tint="-0.24997000396251678"/>
      <name val="Times New Roman"/>
      <family val="1"/>
    </font>
    <font>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7030A0"/>
        <bgColor indexed="64"/>
      </patternFill>
    </fill>
    <fill>
      <patternFill patternType="solid">
        <fgColor rgb="FFFF33CC"/>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right/>
      <top/>
      <bottom style="medium"/>
    </border>
    <border>
      <left>
        <color indexed="63"/>
      </left>
      <right style="thin"/>
      <top style="thin"/>
      <bottom style="medium"/>
    </border>
    <border>
      <left/>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1"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30" borderId="0" applyNumberFormat="0" applyBorder="0" applyAlignment="0" applyProtection="0"/>
    <xf numFmtId="0" fontId="2" fillId="0" borderId="0">
      <alignment/>
      <protection/>
    </xf>
    <xf numFmtId="9" fontId="1"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81">
    <xf numFmtId="0" fontId="0" fillId="0" borderId="0" xfId="0" applyFont="1" applyAlignment="1">
      <alignment/>
    </xf>
    <xf numFmtId="0" fontId="3" fillId="0" borderId="0" xfId="0" applyFont="1" applyAlignment="1">
      <alignment/>
    </xf>
    <xf numFmtId="0" fontId="6" fillId="0" borderId="0" xfId="0" applyFont="1" applyAlignment="1">
      <alignment horizontal="justify"/>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xf>
    <xf numFmtId="180" fontId="11" fillId="0" borderId="11" xfId="0" applyNumberFormat="1" applyFont="1" applyBorder="1" applyAlignment="1">
      <alignment horizontal="center"/>
    </xf>
    <xf numFmtId="180" fontId="12" fillId="0" borderId="0" xfId="0" applyNumberFormat="1" applyFont="1" applyBorder="1" applyAlignment="1">
      <alignment horizontal="center"/>
    </xf>
    <xf numFmtId="180" fontId="12" fillId="0" borderId="12" xfId="0" applyNumberFormat="1" applyFont="1" applyBorder="1" applyAlignment="1">
      <alignment horizontal="center"/>
    </xf>
    <xf numFmtId="180" fontId="11" fillId="0" borderId="0" xfId="0" applyNumberFormat="1" applyFont="1" applyBorder="1" applyAlignment="1">
      <alignment horizontal="center"/>
    </xf>
    <xf numFmtId="0" fontId="15" fillId="0" borderId="0" xfId="0" applyFont="1" applyAlignment="1">
      <alignment/>
    </xf>
    <xf numFmtId="180" fontId="16" fillId="0" borderId="0" xfId="0" applyNumberFormat="1" applyFont="1" applyAlignment="1">
      <alignment horizontal="center"/>
    </xf>
    <xf numFmtId="0" fontId="17" fillId="0" borderId="0" xfId="0" applyFont="1" applyAlignment="1">
      <alignment horizontal="center"/>
    </xf>
    <xf numFmtId="180" fontId="17" fillId="0" borderId="0" xfId="0" applyNumberFormat="1" applyFont="1" applyAlignment="1">
      <alignment horizontal="center"/>
    </xf>
    <xf numFmtId="180" fontId="12" fillId="0" borderId="0" xfId="0" applyNumberFormat="1" applyFont="1" applyAlignment="1">
      <alignment horizontal="center"/>
    </xf>
    <xf numFmtId="0" fontId="18" fillId="0" borderId="0" xfId="0" applyFont="1" applyAlignment="1">
      <alignment vertical="center"/>
    </xf>
    <xf numFmtId="0" fontId="11" fillId="0" borderId="10" xfId="0" applyFont="1" applyBorder="1" applyAlignment="1">
      <alignment horizontal="center"/>
    </xf>
    <xf numFmtId="0" fontId="11" fillId="0" borderId="13" xfId="0" applyFont="1" applyBorder="1" applyAlignment="1">
      <alignment/>
    </xf>
    <xf numFmtId="180" fontId="22" fillId="0" borderId="0" xfId="0" applyNumberFormat="1" applyFont="1" applyBorder="1" applyAlignment="1">
      <alignment horizontal="center"/>
    </xf>
    <xf numFmtId="2" fontId="11" fillId="0" borderId="0" xfId="0" applyNumberFormat="1" applyFont="1" applyBorder="1" applyAlignment="1">
      <alignment horizontal="center"/>
    </xf>
    <xf numFmtId="2" fontId="22" fillId="0" borderId="0" xfId="0" applyNumberFormat="1" applyFont="1" applyBorder="1" applyAlignment="1">
      <alignment horizontal="center"/>
    </xf>
    <xf numFmtId="2" fontId="22" fillId="0" borderId="12" xfId="0" applyNumberFormat="1" applyFont="1" applyBorder="1" applyAlignment="1">
      <alignment horizontal="center"/>
    </xf>
    <xf numFmtId="0" fontId="23" fillId="0" borderId="0" xfId="0" applyFont="1" applyAlignment="1">
      <alignment horizontal="center"/>
    </xf>
    <xf numFmtId="180" fontId="23" fillId="0" borderId="0" xfId="0" applyNumberFormat="1" applyFont="1" applyAlignment="1">
      <alignment horizontal="center"/>
    </xf>
    <xf numFmtId="0" fontId="23" fillId="0" borderId="0" xfId="0" applyFont="1" applyAlignment="1">
      <alignment/>
    </xf>
    <xf numFmtId="180" fontId="11" fillId="0" borderId="0" xfId="0" applyNumberFormat="1" applyFont="1" applyAlignment="1">
      <alignment/>
    </xf>
    <xf numFmtId="0" fontId="65" fillId="0" borderId="0" xfId="0" applyFont="1" applyAlignment="1">
      <alignment/>
    </xf>
    <xf numFmtId="2" fontId="65" fillId="0" borderId="0" xfId="0" applyNumberFormat="1" applyFont="1" applyAlignment="1">
      <alignment horizontal="center"/>
    </xf>
    <xf numFmtId="0" fontId="65" fillId="0" borderId="14" xfId="0" applyFont="1" applyBorder="1" applyAlignment="1">
      <alignment/>
    </xf>
    <xf numFmtId="2" fontId="65" fillId="0" borderId="14" xfId="0" applyNumberFormat="1" applyFont="1" applyBorder="1" applyAlignment="1">
      <alignment horizontal="center"/>
    </xf>
    <xf numFmtId="2" fontId="8" fillId="33" borderId="0" xfId="0" applyNumberFormat="1" applyFont="1" applyFill="1" applyAlignment="1">
      <alignment horizontal="center"/>
    </xf>
    <xf numFmtId="2" fontId="7" fillId="33" borderId="0" xfId="0" applyNumberFormat="1" applyFont="1" applyFill="1" applyAlignment="1">
      <alignment horizontal="center"/>
    </xf>
    <xf numFmtId="2" fontId="66" fillId="33" borderId="0" xfId="0" applyNumberFormat="1" applyFont="1" applyFill="1" applyAlignment="1">
      <alignment horizontal="center"/>
    </xf>
    <xf numFmtId="2" fontId="66" fillId="0" borderId="0" xfId="0" applyNumberFormat="1" applyFont="1" applyAlignment="1">
      <alignment horizontal="center"/>
    </xf>
    <xf numFmtId="2" fontId="66" fillId="0" borderId="14" xfId="0" applyNumberFormat="1" applyFont="1" applyBorder="1" applyAlignment="1">
      <alignment horizontal="center"/>
    </xf>
    <xf numFmtId="2" fontId="11" fillId="0" borderId="11" xfId="0" applyNumberFormat="1" applyFont="1" applyBorder="1" applyAlignment="1">
      <alignment horizontal="center"/>
    </xf>
    <xf numFmtId="2" fontId="16" fillId="0" borderId="0" xfId="0" applyNumberFormat="1" applyFont="1" applyAlignment="1">
      <alignment horizontal="center"/>
    </xf>
    <xf numFmtId="2" fontId="12" fillId="0" borderId="12" xfId="0" applyNumberFormat="1" applyFont="1" applyBorder="1" applyAlignment="1">
      <alignment horizontal="center"/>
    </xf>
    <xf numFmtId="2" fontId="66" fillId="33" borderId="14" xfId="0" applyNumberFormat="1" applyFont="1" applyFill="1" applyBorder="1" applyAlignment="1">
      <alignment horizontal="center"/>
    </xf>
    <xf numFmtId="0" fontId="65" fillId="0" borderId="0" xfId="0" applyFont="1" applyBorder="1" applyAlignment="1">
      <alignment/>
    </xf>
    <xf numFmtId="2" fontId="66" fillId="0" borderId="0" xfId="0" applyNumberFormat="1" applyFont="1" applyBorder="1" applyAlignment="1">
      <alignment horizontal="center"/>
    </xf>
    <xf numFmtId="2" fontId="65" fillId="0" borderId="0" xfId="0" applyNumberFormat="1" applyFont="1" applyBorder="1" applyAlignment="1">
      <alignment horizontal="center"/>
    </xf>
    <xf numFmtId="0" fontId="4" fillId="0" borderId="15" xfId="0" applyFont="1" applyBorder="1" applyAlignment="1">
      <alignment horizontal="center"/>
    </xf>
    <xf numFmtId="0" fontId="65" fillId="0" borderId="16" xfId="0" applyFont="1" applyBorder="1" applyAlignment="1">
      <alignment horizontal="center"/>
    </xf>
    <xf numFmtId="2" fontId="67" fillId="0" borderId="0" xfId="0" applyNumberFormat="1" applyFont="1" applyAlignment="1" quotePrefix="1">
      <alignment horizontal="center"/>
    </xf>
    <xf numFmtId="180" fontId="11" fillId="34" borderId="11" xfId="0" applyNumberFormat="1" applyFont="1" applyFill="1" applyBorder="1" applyAlignment="1">
      <alignment horizontal="center"/>
    </xf>
    <xf numFmtId="180" fontId="11" fillId="35" borderId="11" xfId="0" applyNumberFormat="1" applyFont="1" applyFill="1" applyBorder="1" applyAlignment="1">
      <alignment horizontal="center"/>
    </xf>
    <xf numFmtId="0" fontId="11" fillId="34" borderId="0" xfId="0" applyFont="1" applyFill="1" applyAlignment="1">
      <alignment/>
    </xf>
    <xf numFmtId="0" fontId="11" fillId="35" borderId="0" xfId="0" applyFont="1" applyFill="1" applyAlignment="1">
      <alignment/>
    </xf>
    <xf numFmtId="2" fontId="11" fillId="35" borderId="11" xfId="0" applyNumberFormat="1" applyFont="1" applyFill="1" applyBorder="1" applyAlignment="1">
      <alignment horizontal="center"/>
    </xf>
    <xf numFmtId="2" fontId="11" fillId="34" borderId="11" xfId="0" applyNumberFormat="1" applyFont="1" applyFill="1" applyBorder="1" applyAlignment="1">
      <alignment horizontal="center"/>
    </xf>
    <xf numFmtId="180" fontId="68" fillId="34" borderId="11" xfId="0" applyNumberFormat="1" applyFont="1" applyFill="1" applyBorder="1" applyAlignment="1">
      <alignment horizontal="center"/>
    </xf>
    <xf numFmtId="0" fontId="11" fillId="36" borderId="0" xfId="0" applyFont="1" applyFill="1" applyAlignment="1">
      <alignment/>
    </xf>
    <xf numFmtId="0" fontId="11" fillId="37" borderId="0" xfId="0" applyFont="1" applyFill="1" applyAlignment="1">
      <alignment/>
    </xf>
    <xf numFmtId="0" fontId="11" fillId="38" borderId="0" xfId="0" applyFont="1" applyFill="1" applyAlignment="1">
      <alignment/>
    </xf>
    <xf numFmtId="0" fontId="11" fillId="39" borderId="0" xfId="0" applyFont="1" applyFill="1" applyAlignment="1">
      <alignment/>
    </xf>
    <xf numFmtId="0" fontId="11" fillId="40" borderId="0" xfId="0" applyFont="1" applyFill="1" applyAlignment="1">
      <alignment/>
    </xf>
    <xf numFmtId="0" fontId="10" fillId="0" borderId="0" xfId="0" applyFont="1" applyAlignment="1">
      <alignment/>
    </xf>
    <xf numFmtId="180" fontId="19" fillId="0" borderId="17" xfId="0" applyNumberFormat="1" applyFont="1" applyBorder="1" applyAlignment="1">
      <alignment horizontal="center"/>
    </xf>
    <xf numFmtId="0" fontId="19" fillId="0" borderId="10" xfId="0" applyFont="1" applyBorder="1" applyAlignment="1">
      <alignment horizontal="center"/>
    </xf>
    <xf numFmtId="0" fontId="19" fillId="0" borderId="18" xfId="0" applyFont="1" applyBorder="1" applyAlignment="1">
      <alignment horizontal="center"/>
    </xf>
    <xf numFmtId="0" fontId="19" fillId="0" borderId="10" xfId="0" applyFont="1" applyBorder="1" applyAlignment="1">
      <alignment/>
    </xf>
    <xf numFmtId="0" fontId="19" fillId="0" borderId="18" xfId="0" applyFont="1" applyBorder="1" applyAlignment="1">
      <alignment/>
    </xf>
    <xf numFmtId="180" fontId="11" fillId="0" borderId="13" xfId="0" applyNumberFormat="1"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0" fontId="3" fillId="0" borderId="19" xfId="0" applyFont="1" applyBorder="1" applyAlignment="1">
      <alignment/>
    </xf>
    <xf numFmtId="180" fontId="11" fillId="0" borderId="20" xfId="0" applyNumberFormat="1" applyFont="1" applyBorder="1" applyAlignment="1">
      <alignment horizontal="center"/>
    </xf>
    <xf numFmtId="0" fontId="3" fillId="0" borderId="19" xfId="0" applyFont="1" applyBorder="1" applyAlignment="1">
      <alignment horizontal="center"/>
    </xf>
    <xf numFmtId="0" fontId="10" fillId="0" borderId="17" xfId="0" applyFont="1"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11" fillId="0" borderId="20" xfId="0" applyFont="1" applyBorder="1" applyAlignment="1">
      <alignment horizontal="center"/>
    </xf>
    <xf numFmtId="0" fontId="11" fillId="0" borderId="21" xfId="0" applyFont="1" applyBorder="1" applyAlignment="1">
      <alignment horizontal="center"/>
    </xf>
    <xf numFmtId="0" fontId="3" fillId="0" borderId="21" xfId="0" applyFont="1" applyBorder="1" applyAlignment="1">
      <alignment horizontal="center"/>
    </xf>
    <xf numFmtId="0" fontId="11" fillId="0" borderId="10" xfId="0" applyFont="1" applyBorder="1" applyAlignment="1">
      <alignment horizontal="center"/>
    </xf>
    <xf numFmtId="0" fontId="3" fillId="0" borderId="10" xfId="0" applyFont="1" applyBorder="1" applyAlignment="1">
      <alignment horizontal="center"/>
    </xf>
    <xf numFmtId="0" fontId="3" fillId="0" borderId="18" xfId="0" applyFont="1" applyBorder="1" applyAlignment="1">
      <alignment horizontal="center"/>
    </xf>
    <xf numFmtId="0" fontId="3" fillId="0" borderId="22" xfId="0" applyFont="1" applyBorder="1" applyAlignment="1">
      <alignment horizontal="center"/>
    </xf>
    <xf numFmtId="0" fontId="4" fillId="0" borderId="0" xfId="0" applyFont="1" applyAlignment="1">
      <alignment horizontal="left" vertical="top"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2'!$B$4:$B$28</c:f>
              <c:numCache/>
            </c:numRef>
          </c:xVal>
          <c:yVal>
            <c:numRef>
              <c:f>'Suppl Table 2'!$T$4:$T$28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2'!$V$29</c:f>
                <c:numCache>
                  <c:ptCount val="1"/>
                  <c:pt idx="0">
                    <c:v>NaN</c:v>
                  </c:pt>
                </c:numCache>
              </c:numRef>
            </c:plus>
            <c:minus>
              <c:numRef>
                <c:f>'Suppl Table 2'!$V$29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2'!$B$29</c:f>
              <c:numCache/>
            </c:numRef>
          </c:xVal>
          <c:yVal>
            <c:numRef>
              <c:f>'Suppl Table 2'!$T$29</c:f>
              <c:numCache/>
            </c:numRef>
          </c:yVal>
          <c:smooth val="0"/>
        </c:ser>
        <c:axId val="60365788"/>
        <c:axId val="6421181"/>
      </c:scatterChart>
      <c:valAx>
        <c:axId val="60365788"/>
        <c:scaling>
          <c:orientation val="minMax"/>
          <c:max val="1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421181"/>
        <c:crosses val="autoZero"/>
        <c:crossBetween val="midCat"/>
        <c:dispUnits/>
        <c:majorUnit val="5"/>
      </c:valAx>
      <c:valAx>
        <c:axId val="6421181"/>
        <c:scaling>
          <c:orientation val="minMax"/>
          <c:max val="1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0365788"/>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2'!$E$4:$E$28</c:f>
              <c:numCache/>
            </c:numRef>
          </c:xVal>
          <c:yVal>
            <c:numRef>
              <c:f>'Suppl Table 2'!$W$4:$W$28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2'!$Y$29</c:f>
                <c:numCache>
                  <c:ptCount val="1"/>
                  <c:pt idx="0">
                    <c:v>NaN</c:v>
                  </c:pt>
                </c:numCache>
              </c:numRef>
            </c:plus>
            <c:minus>
              <c:numRef>
                <c:f>'Suppl Table 2'!$Y$29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2'!$E$29</c:f>
              <c:numCache/>
            </c:numRef>
          </c:xVal>
          <c:yVal>
            <c:numRef>
              <c:f>'Suppl Table 2'!$W$29</c:f>
              <c:numCache/>
            </c:numRef>
          </c:yVal>
          <c:smooth val="0"/>
        </c:ser>
        <c:axId val="57790630"/>
        <c:axId val="50353623"/>
      </c:scatterChart>
      <c:valAx>
        <c:axId val="57790630"/>
        <c:scaling>
          <c:orientation val="minMax"/>
          <c:max val="15"/>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0353623"/>
        <c:crosses val="autoZero"/>
        <c:crossBetween val="midCat"/>
        <c:dispUnits/>
        <c:majorUnit val="5"/>
      </c:valAx>
      <c:valAx>
        <c:axId val="50353623"/>
        <c:scaling>
          <c:orientation val="minMax"/>
          <c:max val="15"/>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7790630"/>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2'!$Y$4:$Y$28</c:f>
                <c:numCache>
                  <c:ptCount val="25"/>
                  <c:pt idx="0">
                    <c:v>0.5920760226698075</c:v>
                  </c:pt>
                  <c:pt idx="1">
                    <c:v>1.3118972445147103</c:v>
                  </c:pt>
                  <c:pt idx="2">
                    <c:v>0.44798665328611226</c:v>
                  </c:pt>
                  <c:pt idx="3">
                    <c:v>0.9748913904330553</c:v>
                  </c:pt>
                  <c:pt idx="4">
                    <c:v>0.7341114817178842</c:v>
                  </c:pt>
                  <c:pt idx="5">
                    <c:v>0.6327839382169667</c:v>
                  </c:pt>
                  <c:pt idx="6">
                    <c:v>0.42132504423474315</c:v>
                  </c:pt>
                  <c:pt idx="7">
                    <c:v>0.5008643048801883</c:v>
                  </c:pt>
                  <c:pt idx="8">
                    <c:v>0.528892328850182</c:v>
                  </c:pt>
                  <c:pt idx="9">
                    <c:v>0.42605837075935693</c:v>
                  </c:pt>
                  <c:pt idx="10">
                    <c:v>0.7192557438221352</c:v>
                  </c:pt>
                  <c:pt idx="11">
                    <c:v>0.5636832367766511</c:v>
                  </c:pt>
                  <c:pt idx="12">
                    <c:v>0.353668236589674</c:v>
                  </c:pt>
                  <c:pt idx="13">
                    <c:v>0.4363294235115969</c:v>
                  </c:pt>
                  <c:pt idx="14">
                    <c:v>0.5117727594750626</c:v>
                  </c:pt>
                  <c:pt idx="15">
                    <c:v>1.0303919270093223</c:v>
                  </c:pt>
                  <c:pt idx="16">
                    <c:v>0.3211349273890649</c:v>
                  </c:pt>
                  <c:pt idx="17">
                    <c:v>0.5202213753799525</c:v>
                  </c:pt>
                  <c:pt idx="18">
                    <c:v>0.3062843010159472</c:v>
                  </c:pt>
                  <c:pt idx="19">
                    <c:v>0.8538610037318709</c:v>
                  </c:pt>
                  <c:pt idx="20">
                    <c:v>0.11709787084887889</c:v>
                  </c:pt>
                  <c:pt idx="21">
                    <c:v>0.3263569759322527</c:v>
                  </c:pt>
                  <c:pt idx="22">
                    <c:v>0.387477101459073</c:v>
                  </c:pt>
                  <c:pt idx="23">
                    <c:v>1.0010678059635882</c:v>
                  </c:pt>
                  <c:pt idx="24">
                    <c:v>0.35430021567828757</c:v>
                  </c:pt>
                </c:numCache>
              </c:numRef>
            </c:plus>
            <c:minus>
              <c:numRef>
                <c:f>'Suppl Table 2'!$Y$4:$Y$28</c:f>
                <c:numCache>
                  <c:ptCount val="25"/>
                  <c:pt idx="0">
                    <c:v>0.5920760226698075</c:v>
                  </c:pt>
                  <c:pt idx="1">
                    <c:v>1.3118972445147103</c:v>
                  </c:pt>
                  <c:pt idx="2">
                    <c:v>0.44798665328611226</c:v>
                  </c:pt>
                  <c:pt idx="3">
                    <c:v>0.9748913904330553</c:v>
                  </c:pt>
                  <c:pt idx="4">
                    <c:v>0.7341114817178842</c:v>
                  </c:pt>
                  <c:pt idx="5">
                    <c:v>0.6327839382169667</c:v>
                  </c:pt>
                  <c:pt idx="6">
                    <c:v>0.42132504423474315</c:v>
                  </c:pt>
                  <c:pt idx="7">
                    <c:v>0.5008643048801883</c:v>
                  </c:pt>
                  <c:pt idx="8">
                    <c:v>0.528892328850182</c:v>
                  </c:pt>
                  <c:pt idx="9">
                    <c:v>0.42605837075935693</c:v>
                  </c:pt>
                  <c:pt idx="10">
                    <c:v>0.7192557438221352</c:v>
                  </c:pt>
                  <c:pt idx="11">
                    <c:v>0.5636832367766511</c:v>
                  </c:pt>
                  <c:pt idx="12">
                    <c:v>0.353668236589674</c:v>
                  </c:pt>
                  <c:pt idx="13">
                    <c:v>0.4363294235115969</c:v>
                  </c:pt>
                  <c:pt idx="14">
                    <c:v>0.5117727594750626</c:v>
                  </c:pt>
                  <c:pt idx="15">
                    <c:v>1.0303919270093223</c:v>
                  </c:pt>
                  <c:pt idx="16">
                    <c:v>0.3211349273890649</c:v>
                  </c:pt>
                  <c:pt idx="17">
                    <c:v>0.5202213753799525</c:v>
                  </c:pt>
                  <c:pt idx="18">
                    <c:v>0.3062843010159472</c:v>
                  </c:pt>
                  <c:pt idx="19">
                    <c:v>0.8538610037318709</c:v>
                  </c:pt>
                  <c:pt idx="20">
                    <c:v>0.11709787084887889</c:v>
                  </c:pt>
                  <c:pt idx="21">
                    <c:v>0.3263569759322527</c:v>
                  </c:pt>
                  <c:pt idx="22">
                    <c:v>0.387477101459073</c:v>
                  </c:pt>
                  <c:pt idx="23">
                    <c:v>1.0010678059635882</c:v>
                  </c:pt>
                  <c:pt idx="24">
                    <c:v>0.35430021567828757</c:v>
                  </c:pt>
                </c:numCache>
              </c:numRef>
            </c:minus>
            <c:noEndCap val="0"/>
            <c:spPr>
              <a:ln w="3175">
                <a:solidFill>
                  <a:srgbClr val="333333"/>
                </a:solidFill>
              </a:ln>
            </c:spPr>
          </c:errBars>
          <c:errBars>
            <c:errDir val="x"/>
            <c:errBarType val="both"/>
            <c:errValType val="cust"/>
            <c:plus>
              <c:numLit>
                <c:ptCount val="25"/>
                <c:pt idx="0">
                  <c:v>0.7902958142673179</c:v>
                </c:pt>
                <c:pt idx="1">
                  <c:v>0.5320318141236193</c:v>
                </c:pt>
                <c:pt idx="2">
                  <c:v>0.45313147667393033</c:v>
                </c:pt>
                <c:pt idx="3">
                  <c:v>0.7076941605882782</c:v>
                </c:pt>
                <c:pt idx="4">
                  <c:v>0.954112878026282</c:v>
                </c:pt>
                <c:pt idx="5">
                  <c:v>0.6922707232905777</c:v>
                </c:pt>
                <c:pt idx="6">
                  <c:v>0.521640530957301</c:v>
                </c:pt>
                <c:pt idx="7">
                  <c:v>0.5320805720209287</c:v>
                </c:pt>
                <c:pt idx="8">
                  <c:v>0.6602924800189308</c:v>
                </c:pt>
                <c:pt idx="9">
                  <c:v>0.38348249442368526</c:v>
                </c:pt>
                <c:pt idx="10">
                  <c:v>0.46802523334497614</c:v>
                </c:pt>
                <c:pt idx="11">
                  <c:v>0.5843771031101886</c:v>
                </c:pt>
                <c:pt idx="12">
                  <c:v>0.5784687016435405</c:v>
                </c:pt>
                <c:pt idx="13">
                  <c:v>0.6792621429341764</c:v>
                </c:pt>
                <c:pt idx="14">
                  <c:v>0.9122389658394601</c:v>
                </c:pt>
                <c:pt idx="15">
                  <c:v>0.8660254037844385</c:v>
                </c:pt>
                <c:pt idx="16">
                  <c:v>1.0897247358851683</c:v>
                </c:pt>
                <c:pt idx="17">
                  <c:v>0.6327839382169665</c:v>
                </c:pt>
                <c:pt idx="18">
                  <c:v>0.64460256389031</c:v>
                </c:pt>
                <c:pt idx="19">
                  <c:v>0.8615187362280476</c:v>
                </c:pt>
                <c:pt idx="20">
                  <c:v>0.16903085094570333</c:v>
                </c:pt>
                <c:pt idx="21">
                  <c:v>0.5209294783053857</c:v>
                </c:pt>
                <c:pt idx="22">
                  <c:v>0.5224860665612936</c:v>
                </c:pt>
                <c:pt idx="23">
                  <c:v>0.6541018763968517</c:v>
                </c:pt>
                <c:pt idx="24">
                  <c:v>0.5816626264388757</c:v>
                </c:pt>
              </c:numLit>
            </c:plus>
            <c:minus>
              <c:numLit>
                <c:ptCount val="25"/>
                <c:pt idx="0">
                  <c:v>0.7902958142673179</c:v>
                </c:pt>
                <c:pt idx="1">
                  <c:v>0.5320318141236193</c:v>
                </c:pt>
                <c:pt idx="2">
                  <c:v>0.45313147667393033</c:v>
                </c:pt>
                <c:pt idx="3">
                  <c:v>0.7076941605882782</c:v>
                </c:pt>
                <c:pt idx="4">
                  <c:v>0.954112878026282</c:v>
                </c:pt>
                <c:pt idx="5">
                  <c:v>0.6922707232905777</c:v>
                </c:pt>
                <c:pt idx="6">
                  <c:v>0.521640530957301</c:v>
                </c:pt>
                <c:pt idx="7">
                  <c:v>0.5320805720209287</c:v>
                </c:pt>
                <c:pt idx="8">
                  <c:v>0.6602924800189308</c:v>
                </c:pt>
                <c:pt idx="9">
                  <c:v>0.38348249442368526</c:v>
                </c:pt>
                <c:pt idx="10">
                  <c:v>0.46802523334497614</c:v>
                </c:pt>
                <c:pt idx="11">
                  <c:v>0.5843771031101886</c:v>
                </c:pt>
                <c:pt idx="12">
                  <c:v>0.5784687016435405</c:v>
                </c:pt>
                <c:pt idx="13">
                  <c:v>0.6792621429341764</c:v>
                </c:pt>
                <c:pt idx="14">
                  <c:v>0.9122389658394601</c:v>
                </c:pt>
                <c:pt idx="15">
                  <c:v>0.8660254037844385</c:v>
                </c:pt>
                <c:pt idx="16">
                  <c:v>1.0897247358851683</c:v>
                </c:pt>
                <c:pt idx="17">
                  <c:v>0.6327839382169665</c:v>
                </c:pt>
                <c:pt idx="18">
                  <c:v>0.64460256389031</c:v>
                </c:pt>
                <c:pt idx="19">
                  <c:v>0.8615187362280476</c:v>
                </c:pt>
                <c:pt idx="20">
                  <c:v>0.16903085094570333</c:v>
                </c:pt>
                <c:pt idx="21">
                  <c:v>0.5209294783053857</c:v>
                </c:pt>
                <c:pt idx="22">
                  <c:v>0.5224860665612936</c:v>
                </c:pt>
                <c:pt idx="23">
                  <c:v>0.6541018763968517</c:v>
                </c:pt>
                <c:pt idx="24">
                  <c:v>0.5816626264388757</c:v>
                </c:pt>
              </c:numLit>
            </c:minus>
            <c:noEndCap val="0"/>
            <c:spPr>
              <a:ln w="3175">
                <a:solidFill>
                  <a:srgbClr val="333333"/>
                </a:solidFill>
              </a:ln>
            </c:spPr>
          </c:errBars>
          <c:xVal>
            <c:numRef>
              <c:f>'Suppl Table 2'!$E$4:$E$28</c:f>
              <c:numCache/>
            </c:numRef>
          </c:xVal>
          <c:yVal>
            <c:numRef>
              <c:f>'Suppl Table 2'!$W$4:$W$28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50529424"/>
        <c:axId val="52111633"/>
      </c:scatterChart>
      <c:valAx>
        <c:axId val="50529424"/>
        <c:scaling>
          <c:orientation val="minMax"/>
          <c:max val="15"/>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2111633"/>
        <c:crosses val="autoZero"/>
        <c:crossBetween val="midCat"/>
        <c:dispUnits/>
        <c:majorUnit val="5"/>
      </c:valAx>
      <c:valAx>
        <c:axId val="52111633"/>
        <c:scaling>
          <c:orientation val="minMax"/>
          <c:max val="15"/>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0529424"/>
        <c:crosses val="autoZero"/>
        <c:crossBetween val="midCat"/>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2'!$V$4:$V$28</c:f>
                <c:numCache>
                  <c:ptCount val="25"/>
                  <c:pt idx="0">
                    <c:v>0.13595557975894168</c:v>
                  </c:pt>
                  <c:pt idx="1">
                    <c:v>0.21989604355797918</c:v>
                  </c:pt>
                  <c:pt idx="2">
                    <c:v>0.10420650910472848</c:v>
                  </c:pt>
                  <c:pt idx="3">
                    <c:v>0.13060860926993906</c:v>
                  </c:pt>
                  <c:pt idx="4">
                    <c:v>0.11467133571847142</c:v>
                  </c:pt>
                  <c:pt idx="5">
                    <c:v>0.14363581216881796</c:v>
                  </c:pt>
                  <c:pt idx="6">
                    <c:v>0.16177076441613067</c:v>
                  </c:pt>
                  <c:pt idx="7">
                    <c:v>0.10865010027908648</c:v>
                  </c:pt>
                  <c:pt idx="8">
                    <c:v>0.1323866244134435</c:v>
                  </c:pt>
                  <c:pt idx="9">
                    <c:v>0.11927496193298816</c:v>
                  </c:pt>
                  <c:pt idx="10">
                    <c:v>0.4400265111509042</c:v>
                  </c:pt>
                  <c:pt idx="11">
                    <c:v>0.1360063446901359</c:v>
                  </c:pt>
                  <c:pt idx="12">
                    <c:v>0.15257929690935754</c:v>
                  </c:pt>
                  <c:pt idx="13">
                    <c:v>0.18246489332730684</c:v>
                  </c:pt>
                  <c:pt idx="14">
                    <c:v>0.15362016509772614</c:v>
                  </c:pt>
                  <c:pt idx="15">
                    <c:v>0.22790716028880337</c:v>
                  </c:pt>
                  <c:pt idx="16">
                    <c:v>0.12684829631867978</c:v>
                  </c:pt>
                  <c:pt idx="17">
                    <c:v>0.12514059669376337</c:v>
                  </c:pt>
                  <c:pt idx="18">
                    <c:v>0.1074273625110011</c:v>
                  </c:pt>
                  <c:pt idx="19">
                    <c:v>0.16625060776301437</c:v>
                  </c:pt>
                  <c:pt idx="20">
                    <c:v>0.1597495876298895</c:v>
                  </c:pt>
                  <c:pt idx="21">
                    <c:v>0.16361731426813803</c:v>
                  </c:pt>
                  <c:pt idx="22">
                    <c:v>0.1581077072486083</c:v>
                  </c:pt>
                  <c:pt idx="23">
                    <c:v>0.20771395107234522</c:v>
                  </c:pt>
                  <c:pt idx="24">
                    <c:v>0.13762750545436894</c:v>
                  </c:pt>
                </c:numCache>
              </c:numRef>
            </c:plus>
            <c:minus>
              <c:numRef>
                <c:f>'Suppl Table 2'!$V$4:$V$28</c:f>
                <c:numCache>
                  <c:ptCount val="25"/>
                  <c:pt idx="0">
                    <c:v>0.13595557975894168</c:v>
                  </c:pt>
                  <c:pt idx="1">
                    <c:v>0.21989604355797918</c:v>
                  </c:pt>
                  <c:pt idx="2">
                    <c:v>0.10420650910472848</c:v>
                  </c:pt>
                  <c:pt idx="3">
                    <c:v>0.13060860926993906</c:v>
                  </c:pt>
                  <c:pt idx="4">
                    <c:v>0.11467133571847142</c:v>
                  </c:pt>
                  <c:pt idx="5">
                    <c:v>0.14363581216881796</c:v>
                  </c:pt>
                  <c:pt idx="6">
                    <c:v>0.16177076441613067</c:v>
                  </c:pt>
                  <c:pt idx="7">
                    <c:v>0.10865010027908648</c:v>
                  </c:pt>
                  <c:pt idx="8">
                    <c:v>0.1323866244134435</c:v>
                  </c:pt>
                  <c:pt idx="9">
                    <c:v>0.11927496193298816</c:v>
                  </c:pt>
                  <c:pt idx="10">
                    <c:v>0.4400265111509042</c:v>
                  </c:pt>
                  <c:pt idx="11">
                    <c:v>0.1360063446901359</c:v>
                  </c:pt>
                  <c:pt idx="12">
                    <c:v>0.15257929690935754</c:v>
                  </c:pt>
                  <c:pt idx="13">
                    <c:v>0.18246489332730684</c:v>
                  </c:pt>
                  <c:pt idx="14">
                    <c:v>0.15362016509772614</c:v>
                  </c:pt>
                  <c:pt idx="15">
                    <c:v>0.22790716028880337</c:v>
                  </c:pt>
                  <c:pt idx="16">
                    <c:v>0.12684829631867978</c:v>
                  </c:pt>
                  <c:pt idx="17">
                    <c:v>0.12514059669376337</c:v>
                  </c:pt>
                  <c:pt idx="18">
                    <c:v>0.1074273625110011</c:v>
                  </c:pt>
                  <c:pt idx="19">
                    <c:v>0.16625060776301437</c:v>
                  </c:pt>
                  <c:pt idx="20">
                    <c:v>0.1597495876298895</c:v>
                  </c:pt>
                  <c:pt idx="21">
                    <c:v>0.16361731426813803</c:v>
                  </c:pt>
                  <c:pt idx="22">
                    <c:v>0.1581077072486083</c:v>
                  </c:pt>
                  <c:pt idx="23">
                    <c:v>0.20771395107234522</c:v>
                  </c:pt>
                  <c:pt idx="24">
                    <c:v>0.13762750545436894</c:v>
                  </c:pt>
                </c:numCache>
              </c:numRef>
            </c:minus>
            <c:noEndCap val="0"/>
            <c:spPr>
              <a:ln w="3175">
                <a:solidFill>
                  <a:srgbClr val="333333"/>
                </a:solidFill>
              </a:ln>
            </c:spPr>
          </c:errBars>
          <c:errBars>
            <c:errDir val="x"/>
            <c:errBarType val="both"/>
            <c:errValType val="cust"/>
            <c:plus>
              <c:numLit>
                <c:ptCount val="25"/>
                <c:pt idx="0">
                  <c:v>0.37288810677850265</c:v>
                </c:pt>
                <c:pt idx="1">
                  <c:v>0.1585130196875532</c:v>
                </c:pt>
                <c:pt idx="2">
                  <c:v>0.10227449083219173</c:v>
                </c:pt>
                <c:pt idx="3">
                  <c:v>0.12106241379239169</c:v>
                </c:pt>
                <c:pt idx="4">
                  <c:v>0.12917014080720365</c:v>
                </c:pt>
                <c:pt idx="5">
                  <c:v>0.1808570310135909</c:v>
                </c:pt>
                <c:pt idx="6">
                  <c:v>0.14384964750890283</c:v>
                </c:pt>
                <c:pt idx="7">
                  <c:v>0.1370798456117012</c:v>
                </c:pt>
                <c:pt idx="8">
                  <c:v>0.08368667879425055</c:v>
                </c:pt>
                <c:pt idx="9">
                  <c:v>0.1500483710294682</c:v>
                </c:pt>
                <c:pt idx="10">
                  <c:v>0.07293879644749117</c:v>
                </c:pt>
                <c:pt idx="11">
                  <c:v>0.14444074650769995</c:v>
                </c:pt>
                <c:pt idx="12">
                  <c:v>0.1182159041753678</c:v>
                </c:pt>
                <c:pt idx="13">
                  <c:v>0.23161209727244747</c:v>
                </c:pt>
                <c:pt idx="14">
                  <c:v>0.14776354023102134</c:v>
                </c:pt>
                <c:pt idx="15">
                  <c:v>0.17550819069205173</c:v>
                </c:pt>
                <c:pt idx="16">
                  <c:v>0.2138340478034289</c:v>
                </c:pt>
                <c:pt idx="17">
                  <c:v>0.11369541855082195</c:v>
                </c:pt>
                <c:pt idx="18">
                  <c:v>0.11490089671748657</c:v>
                </c:pt>
                <c:pt idx="19">
                  <c:v>0.11569823799888941</c:v>
                </c:pt>
                <c:pt idx="20">
                  <c:v>0.19072418379879055</c:v>
                </c:pt>
                <c:pt idx="21">
                  <c:v>0.14614015342965964</c:v>
                </c:pt>
                <c:pt idx="22">
                  <c:v>0.0884569945747465</c:v>
                </c:pt>
                <c:pt idx="23">
                  <c:v>0.13638148000455919</c:v>
                </c:pt>
                <c:pt idx="24">
                  <c:v>0.11081502263952774</c:v>
                </c:pt>
              </c:numLit>
            </c:plus>
            <c:minus>
              <c:numLit>
                <c:ptCount val="25"/>
                <c:pt idx="0">
                  <c:v>0.37288810677850265</c:v>
                </c:pt>
                <c:pt idx="1">
                  <c:v>0.1585130196875532</c:v>
                </c:pt>
                <c:pt idx="2">
                  <c:v>0.10227449083219173</c:v>
                </c:pt>
                <c:pt idx="3">
                  <c:v>0.12106241379239169</c:v>
                </c:pt>
                <c:pt idx="4">
                  <c:v>0.12917014080720365</c:v>
                </c:pt>
                <c:pt idx="5">
                  <c:v>0.1808570310135909</c:v>
                </c:pt>
                <c:pt idx="6">
                  <c:v>0.14384964750890283</c:v>
                </c:pt>
                <c:pt idx="7">
                  <c:v>0.1370798456117012</c:v>
                </c:pt>
                <c:pt idx="8">
                  <c:v>0.08368667879425055</c:v>
                </c:pt>
                <c:pt idx="9">
                  <c:v>0.1500483710294682</c:v>
                </c:pt>
                <c:pt idx="10">
                  <c:v>0.07293879644749117</c:v>
                </c:pt>
                <c:pt idx="11">
                  <c:v>0.14444074650769995</c:v>
                </c:pt>
                <c:pt idx="12">
                  <c:v>0.1182159041753678</c:v>
                </c:pt>
                <c:pt idx="13">
                  <c:v>0.23161209727244747</c:v>
                </c:pt>
                <c:pt idx="14">
                  <c:v>0.14776354023102134</c:v>
                </c:pt>
                <c:pt idx="15">
                  <c:v>0.17550819069205173</c:v>
                </c:pt>
                <c:pt idx="16">
                  <c:v>0.2138340478034289</c:v>
                </c:pt>
                <c:pt idx="17">
                  <c:v>0.11369541855082195</c:v>
                </c:pt>
                <c:pt idx="18">
                  <c:v>0.11490089671748657</c:v>
                </c:pt>
                <c:pt idx="19">
                  <c:v>0.11569823799888941</c:v>
                </c:pt>
                <c:pt idx="20">
                  <c:v>0.19072418379879055</c:v>
                </c:pt>
                <c:pt idx="21">
                  <c:v>0.14614015342965964</c:v>
                </c:pt>
                <c:pt idx="22">
                  <c:v>0.0884569945747465</c:v>
                </c:pt>
                <c:pt idx="23">
                  <c:v>0.13638148000455919</c:v>
                </c:pt>
                <c:pt idx="24">
                  <c:v>0.11081502263952774</c:v>
                </c:pt>
              </c:numLit>
            </c:minus>
            <c:noEndCap val="0"/>
            <c:spPr>
              <a:ln w="3175">
                <a:solidFill>
                  <a:srgbClr val="333333"/>
                </a:solidFill>
              </a:ln>
            </c:spPr>
          </c:errBars>
          <c:xVal>
            <c:numRef>
              <c:f>'Suppl Table 2'!$B$4:$B$28</c:f>
              <c:numCache/>
            </c:numRef>
          </c:xVal>
          <c:yVal>
            <c:numRef>
              <c:f>'Suppl Table 2'!$T$4:$T$28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66351514"/>
        <c:axId val="60292715"/>
      </c:scatterChart>
      <c:valAx>
        <c:axId val="66351514"/>
        <c:scaling>
          <c:orientation val="minMax"/>
          <c:max val="12"/>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0292715"/>
        <c:crosses val="autoZero"/>
        <c:crossBetween val="midCat"/>
        <c:dispUnits/>
        <c:majorUnit val="4"/>
      </c:valAx>
      <c:valAx>
        <c:axId val="60292715"/>
        <c:scaling>
          <c:orientation val="minMax"/>
          <c:max val="12"/>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6351514"/>
        <c:crosses val="autoZero"/>
        <c:crossBetween val="midCat"/>
        <c:dispUnits/>
        <c:maj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xVal>
            <c:numRef>
              <c:f>'Suppl Table 2'!$H$4:$H$28</c:f>
              <c:numCache/>
            </c:numRef>
          </c:xVal>
          <c:yVal>
            <c:numRef>
              <c:f>'Suppl Table 2'!$Z$4:$Z$28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cust"/>
            <c:plus>
              <c:numRef>
                <c:f>'Suppl Table 2'!$AB$29</c:f>
                <c:numCache>
                  <c:ptCount val="1"/>
                  <c:pt idx="0">
                    <c:v>NaN</c:v>
                  </c:pt>
                </c:numCache>
              </c:numRef>
            </c:plus>
            <c:minus>
              <c:numRef>
                <c:f>'Suppl Table 2'!$AB$29</c:f>
                <c:numCache>
                  <c:ptCount val="1"/>
                  <c:pt idx="0">
                    <c:v>NaN</c:v>
                  </c:pt>
                </c:numCache>
              </c:numRef>
            </c:minus>
            <c:noEndCap val="0"/>
            <c:spPr>
              <a:ln w="12700">
                <a:solidFill>
                  <a:srgbClr val="000000"/>
                </a:solidFill>
              </a:ln>
            </c:spPr>
          </c:errBars>
          <c:errBars>
            <c:errDir val="x"/>
            <c:errBarType val="both"/>
            <c:errValType val="cust"/>
            <c:plus>
              <c:numLit>
                <c:ptCount val="1"/>
                <c:pt idx="0">
                  <c:v>NaN</c:v>
                </c:pt>
              </c:numLit>
            </c:plus>
            <c:minus>
              <c:numLit>
                <c:ptCount val="1"/>
                <c:pt idx="0">
                  <c:v>NaN</c:v>
                </c:pt>
              </c:numLit>
            </c:minus>
            <c:noEndCap val="0"/>
            <c:spPr>
              <a:ln w="12700">
                <a:solidFill>
                  <a:srgbClr val="000000"/>
                </a:solidFill>
              </a:ln>
            </c:spPr>
          </c:errBars>
          <c:xVal>
            <c:strRef>
              <c:f>'Suppl Table 2'!#REF!</c:f>
            </c:strRef>
          </c:xVal>
          <c:yVal>
            <c:numRef>
              <c:f>'Suppl Table 2'!#REF!</c:f>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20"/>
            <c:spPr>
              <a:noFill/>
              <a:ln>
                <a:solidFill>
                  <a:srgbClr val="FF0000"/>
                </a:solidFill>
              </a:ln>
            </c:spPr>
          </c:marker>
          <c:xVal>
            <c:numRef>
              <c:f>'Suppl Table 2'!$H$29</c:f>
              <c:numCache/>
            </c:numRef>
          </c:xVal>
          <c:yVal>
            <c:numRef>
              <c:f>'Suppl Table 2'!$Z$29</c:f>
              <c:numCache/>
            </c:numRef>
          </c:yVal>
          <c:smooth val="0"/>
        </c:ser>
        <c:axId val="5763524"/>
        <c:axId val="51871717"/>
      </c:scatterChart>
      <c:valAx>
        <c:axId val="5763524"/>
        <c:scaling>
          <c:orientation val="minMax"/>
          <c:max val="10"/>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1871717"/>
        <c:crosses val="autoZero"/>
        <c:crossBetween val="midCat"/>
        <c:dispUnits/>
        <c:majorUnit val="2"/>
      </c:valAx>
      <c:valAx>
        <c:axId val="51871717"/>
        <c:scaling>
          <c:orientation val="minMax"/>
          <c:max val="10"/>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5763524"/>
        <c:crosses val="autoZero"/>
        <c:crossBetween val="midCat"/>
        <c:dispUnits/>
        <c:majorUnit val="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FFFFFF"/>
                </a:solidFill>
              </a:ln>
            </c:spPr>
          </c:marker>
          <c:errBars>
            <c:errDir val="y"/>
            <c:errBarType val="both"/>
            <c:errValType val="cust"/>
            <c:plus>
              <c:numRef>
                <c:f>'Suppl Table 2'!$AB$4:$AB$28</c:f>
                <c:numCache>
                  <c:ptCount val="25"/>
                  <c:pt idx="0">
                    <c:v>0.2624055297623537</c:v>
                  </c:pt>
                  <c:pt idx="1">
                    <c:v>1.037153971636585</c:v>
                  </c:pt>
                  <c:pt idx="2">
                    <c:v>0.2559139789636136</c:v>
                  </c:pt>
                  <c:pt idx="3">
                    <c:v>0.31225519336773955</c:v>
                  </c:pt>
                  <c:pt idx="4">
                    <c:v>0.2979537787872963</c:v>
                  </c:pt>
                  <c:pt idx="5">
                    <c:v>0.32434248425300805</c:v>
                  </c:pt>
                  <c:pt idx="6">
                    <c:v>0.36650303093175657</c:v>
                  </c:pt>
                  <c:pt idx="7">
                    <c:v>0.3473954554403259</c:v>
                  </c:pt>
                  <c:pt idx="8">
                    <c:v>0.3529754246719612</c:v>
                  </c:pt>
                  <c:pt idx="9">
                    <c:v>0.3156107670058168</c:v>
                  </c:pt>
                  <c:pt idx="10">
                    <c:v>0.28888108683860125</c:v>
                  </c:pt>
                  <c:pt idx="11">
                    <c:v>0.2262644062738519</c:v>
                  </c:pt>
                  <c:pt idx="12">
                    <c:v>0.10713605906834803</c:v>
                  </c:pt>
                  <c:pt idx="13">
                    <c:v>0.36691073748086556</c:v>
                  </c:pt>
                  <c:pt idx="14">
                    <c:v>0.2377000542479403</c:v>
                  </c:pt>
                  <c:pt idx="15">
                    <c:v>0.7496213752657296</c:v>
                  </c:pt>
                  <c:pt idx="16">
                    <c:v>0.21748349399577105</c:v>
                  </c:pt>
                  <c:pt idx="17">
                    <c:v>0.23595471256316708</c:v>
                  </c:pt>
                  <c:pt idx="18">
                    <c:v>0.10732934649834418</c:v>
                  </c:pt>
                  <c:pt idx="19">
                    <c:v>0.35940356340234847</c:v>
                  </c:pt>
                  <c:pt idx="20">
                    <c:v>0.0637650639417964</c:v>
                  </c:pt>
                  <c:pt idx="21">
                    <c:v>0.1176928463680842</c:v>
                  </c:pt>
                  <c:pt idx="22">
                    <c:v>0.45007447829340463</c:v>
                  </c:pt>
                  <c:pt idx="23">
                    <c:v>0.8246807851744198</c:v>
                  </c:pt>
                  <c:pt idx="24">
                    <c:v>0.38795397313971874</c:v>
                  </c:pt>
                </c:numCache>
              </c:numRef>
            </c:plus>
            <c:minus>
              <c:numRef>
                <c:f>'Suppl Table 2'!$AB$4:$AB$28</c:f>
                <c:numCache>
                  <c:ptCount val="25"/>
                  <c:pt idx="0">
                    <c:v>0.2624055297623537</c:v>
                  </c:pt>
                  <c:pt idx="1">
                    <c:v>1.037153971636585</c:v>
                  </c:pt>
                  <c:pt idx="2">
                    <c:v>0.2559139789636136</c:v>
                  </c:pt>
                  <c:pt idx="3">
                    <c:v>0.31225519336773955</c:v>
                  </c:pt>
                  <c:pt idx="4">
                    <c:v>0.2979537787872963</c:v>
                  </c:pt>
                  <c:pt idx="5">
                    <c:v>0.32434248425300805</c:v>
                  </c:pt>
                  <c:pt idx="6">
                    <c:v>0.36650303093175657</c:v>
                  </c:pt>
                  <c:pt idx="7">
                    <c:v>0.3473954554403259</c:v>
                  </c:pt>
                  <c:pt idx="8">
                    <c:v>0.3529754246719612</c:v>
                  </c:pt>
                  <c:pt idx="9">
                    <c:v>0.3156107670058168</c:v>
                  </c:pt>
                  <c:pt idx="10">
                    <c:v>0.28888108683860125</c:v>
                  </c:pt>
                  <c:pt idx="11">
                    <c:v>0.2262644062738519</c:v>
                  </c:pt>
                  <c:pt idx="12">
                    <c:v>0.10713605906834803</c:v>
                  </c:pt>
                  <c:pt idx="13">
                    <c:v>0.36691073748086556</c:v>
                  </c:pt>
                  <c:pt idx="14">
                    <c:v>0.2377000542479403</c:v>
                  </c:pt>
                  <c:pt idx="15">
                    <c:v>0.7496213752657296</c:v>
                  </c:pt>
                  <c:pt idx="16">
                    <c:v>0.21748349399577105</c:v>
                  </c:pt>
                  <c:pt idx="17">
                    <c:v>0.23595471256316708</c:v>
                  </c:pt>
                  <c:pt idx="18">
                    <c:v>0.10732934649834418</c:v>
                  </c:pt>
                  <c:pt idx="19">
                    <c:v>0.35940356340234847</c:v>
                  </c:pt>
                  <c:pt idx="20">
                    <c:v>0.0637650639417964</c:v>
                  </c:pt>
                  <c:pt idx="21">
                    <c:v>0.1176928463680842</c:v>
                  </c:pt>
                  <c:pt idx="22">
                    <c:v>0.45007447829340463</c:v>
                  </c:pt>
                  <c:pt idx="23">
                    <c:v>0.8246807851744198</c:v>
                  </c:pt>
                  <c:pt idx="24">
                    <c:v>0.38795397313971874</c:v>
                  </c:pt>
                </c:numCache>
              </c:numRef>
            </c:minus>
            <c:noEndCap val="0"/>
            <c:spPr>
              <a:ln w="3175">
                <a:solidFill>
                  <a:srgbClr val="333333"/>
                </a:solidFill>
              </a:ln>
            </c:spPr>
          </c:errBars>
          <c:errBars>
            <c:errDir val="x"/>
            <c:errBarType val="both"/>
            <c:errValType val="cust"/>
            <c:plus>
              <c:numLit>
                <c:ptCount val="25"/>
                <c:pt idx="0">
                  <c:v>0.4041876384290142</c:v>
                </c:pt>
                <c:pt idx="1">
                  <c:v>0.5441983008367512</c:v>
                </c:pt>
                <c:pt idx="2">
                  <c:v>0.23129427907919134</c:v>
                </c:pt>
                <c:pt idx="3">
                  <c:v>0.49641200161384097</c:v>
                </c:pt>
                <c:pt idx="4">
                  <c:v>0.5923702403264629</c:v>
                </c:pt>
                <c:pt idx="5">
                  <c:v>0.4324279424520376</c:v>
                </c:pt>
                <c:pt idx="6">
                  <c:v>0.3067753061042794</c:v>
                </c:pt>
                <c:pt idx="7">
                  <c:v>0.4567363396264079</c:v>
                </c:pt>
                <c:pt idx="8">
                  <c:v>0.3172105449007515</c:v>
                </c:pt>
                <c:pt idx="9">
                  <c:v>0.26553595342355013</c:v>
                </c:pt>
                <c:pt idx="10">
                  <c:v>0.2676341293835378</c:v>
                </c:pt>
                <c:pt idx="11">
                  <c:v>0.44381562942867375</c:v>
                </c:pt>
                <c:pt idx="12">
                  <c:v>0.21903958078424657</c:v>
                </c:pt>
                <c:pt idx="13">
                  <c:v>0.43553534713377895</c:v>
                </c:pt>
                <c:pt idx="14">
                  <c:v>0.3840101842491604</c:v>
                </c:pt>
                <c:pt idx="15">
                  <c:v>1.026346676323356</c:v>
                </c:pt>
                <c:pt idx="16">
                  <c:v>0.5535651497339773</c:v>
                </c:pt>
                <c:pt idx="17">
                  <c:v>0.3226087396397792</c:v>
                </c:pt>
                <c:pt idx="18">
                  <c:v>0.16417003549374232</c:v>
                </c:pt>
                <c:pt idx="19">
                  <c:v>0.4306759303891175</c:v>
                </c:pt>
                <c:pt idx="20">
                  <c:v>0.07382549750345509</c:v>
                </c:pt>
                <c:pt idx="21">
                  <c:v>0.21843655809989765</c:v>
                </c:pt>
                <c:pt idx="22">
                  <c:v>0.33083550741114387</c:v>
                </c:pt>
                <c:pt idx="23">
                  <c:v>0.43356693246426237</c:v>
                </c:pt>
                <c:pt idx="24">
                  <c:v>0.38303107284940446</c:v>
                </c:pt>
              </c:numLit>
            </c:plus>
            <c:minus>
              <c:numLit>
                <c:ptCount val="25"/>
                <c:pt idx="0">
                  <c:v>0.4041876384290142</c:v>
                </c:pt>
                <c:pt idx="1">
                  <c:v>0.5441983008367512</c:v>
                </c:pt>
                <c:pt idx="2">
                  <c:v>0.23129427907919134</c:v>
                </c:pt>
                <c:pt idx="3">
                  <c:v>0.49641200161384097</c:v>
                </c:pt>
                <c:pt idx="4">
                  <c:v>0.5923702403264629</c:v>
                </c:pt>
                <c:pt idx="5">
                  <c:v>0.4324279424520376</c:v>
                </c:pt>
                <c:pt idx="6">
                  <c:v>0.3067753061042794</c:v>
                </c:pt>
                <c:pt idx="7">
                  <c:v>0.4567363396264079</c:v>
                </c:pt>
                <c:pt idx="8">
                  <c:v>0.3172105449007515</c:v>
                </c:pt>
                <c:pt idx="9">
                  <c:v>0.26553595342355013</c:v>
                </c:pt>
                <c:pt idx="10">
                  <c:v>0.2676341293835378</c:v>
                </c:pt>
                <c:pt idx="11">
                  <c:v>0.44381562942867375</c:v>
                </c:pt>
                <c:pt idx="12">
                  <c:v>0.21903958078424657</c:v>
                </c:pt>
                <c:pt idx="13">
                  <c:v>0.43553534713377895</c:v>
                </c:pt>
                <c:pt idx="14">
                  <c:v>0.3840101842491604</c:v>
                </c:pt>
                <c:pt idx="15">
                  <c:v>1.026346676323356</c:v>
                </c:pt>
                <c:pt idx="16">
                  <c:v>0.5535651497339773</c:v>
                </c:pt>
                <c:pt idx="17">
                  <c:v>0.3226087396397792</c:v>
                </c:pt>
                <c:pt idx="18">
                  <c:v>0.16417003549374232</c:v>
                </c:pt>
                <c:pt idx="19">
                  <c:v>0.4306759303891175</c:v>
                </c:pt>
                <c:pt idx="20">
                  <c:v>0.07382549750345509</c:v>
                </c:pt>
                <c:pt idx="21">
                  <c:v>0.21843655809989765</c:v>
                </c:pt>
                <c:pt idx="22">
                  <c:v>0.33083550741114387</c:v>
                </c:pt>
                <c:pt idx="23">
                  <c:v>0.43356693246426237</c:v>
                </c:pt>
                <c:pt idx="24">
                  <c:v>0.38303107284940446</c:v>
                </c:pt>
              </c:numLit>
            </c:minus>
            <c:noEndCap val="0"/>
            <c:spPr>
              <a:ln w="3175">
                <a:solidFill>
                  <a:srgbClr val="333333"/>
                </a:solidFill>
              </a:ln>
            </c:spPr>
          </c:errBars>
          <c:xVal>
            <c:numRef>
              <c:f>'Suppl Table 2'!$H$4:$H$28</c:f>
              <c:numCache/>
            </c:numRef>
          </c:xVal>
          <c:yVal>
            <c:numRef>
              <c:f>'Suppl Table 2'!$Z$4:$Z$28</c:f>
              <c:numCache/>
            </c:numRef>
          </c:y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'Suppl Table 2'!#REF!</c:f>
            </c:strRef>
          </c:xVal>
          <c:yVal>
            <c:numRef>
              <c:f>'Suppl Table 2'!#REF!</c:f>
            </c:numRef>
          </c:yVal>
          <c:smooth val="0"/>
        </c:ser>
        <c:axId val="64192270"/>
        <c:axId val="40859519"/>
      </c:scatterChart>
      <c:valAx>
        <c:axId val="64192270"/>
        <c:scaling>
          <c:orientation val="minMax"/>
          <c:max val="10"/>
          <c:min val="0"/>
        </c:scaling>
        <c:axPos val="b"/>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40859519"/>
        <c:crosses val="autoZero"/>
        <c:crossBetween val="midCat"/>
        <c:dispUnits/>
        <c:majorUnit val="2"/>
      </c:valAx>
      <c:valAx>
        <c:axId val="40859519"/>
        <c:scaling>
          <c:orientation val="minMax"/>
          <c:max val="10"/>
          <c:min val="0"/>
        </c:scaling>
        <c:axPos val="l"/>
        <c:delete val="0"/>
        <c:numFmt formatCode="0" sourceLinked="0"/>
        <c:majorTickMark val="in"/>
        <c:minorTickMark val="none"/>
        <c:tickLblPos val="nextTo"/>
        <c:spPr>
          <a:ln w="12700">
            <a:solidFill>
              <a:srgbClr val="000000"/>
            </a:solidFill>
          </a:ln>
        </c:spPr>
        <c:txPr>
          <a:bodyPr vert="horz" rot="0"/>
          <a:lstStyle/>
          <a:p>
            <a:pPr>
              <a:defRPr lang="en-US" cap="none" sz="250" b="0" i="0" u="none" baseline="0">
                <a:solidFill>
                  <a:srgbClr val="000000"/>
                </a:solidFill>
              </a:defRPr>
            </a:pPr>
          </a:p>
        </c:txPr>
        <c:crossAx val="64192270"/>
        <c:crosses val="autoZero"/>
        <c:crossBetween val="midCat"/>
        <c:dispUnits/>
        <c:majorUnit val="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3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xdr:row>
      <xdr:rowOff>0</xdr:rowOff>
    </xdr:from>
    <xdr:to>
      <xdr:col>35</xdr:col>
      <xdr:colOff>0</xdr:colOff>
      <xdr:row>13</xdr:row>
      <xdr:rowOff>66675</xdr:rowOff>
    </xdr:to>
    <xdr:graphicFrame>
      <xdr:nvGraphicFramePr>
        <xdr:cNvPr id="1" name="Chart 1"/>
        <xdr:cNvGraphicFramePr/>
      </xdr:nvGraphicFramePr>
      <xdr:xfrm>
        <a:off x="9439275" y="542925"/>
        <a:ext cx="0" cy="1876425"/>
      </xdr:xfrm>
      <a:graphic>
        <a:graphicData uri="http://schemas.openxmlformats.org/drawingml/2006/chart">
          <c:chart xmlns:c="http://schemas.openxmlformats.org/drawingml/2006/chart" r:id="rId1"/>
        </a:graphicData>
      </a:graphic>
    </xdr:graphicFrame>
    <xdr:clientData/>
  </xdr:twoCellAnchor>
  <xdr:twoCellAnchor>
    <xdr:from>
      <xdr:col>35</xdr:col>
      <xdr:colOff>0</xdr:colOff>
      <xdr:row>15</xdr:row>
      <xdr:rowOff>0</xdr:rowOff>
    </xdr:from>
    <xdr:to>
      <xdr:col>35</xdr:col>
      <xdr:colOff>0</xdr:colOff>
      <xdr:row>26</xdr:row>
      <xdr:rowOff>104775</xdr:rowOff>
    </xdr:to>
    <xdr:graphicFrame>
      <xdr:nvGraphicFramePr>
        <xdr:cNvPr id="2" name="Chart 2"/>
        <xdr:cNvGraphicFramePr/>
      </xdr:nvGraphicFramePr>
      <xdr:xfrm>
        <a:off x="9439275" y="2676525"/>
        <a:ext cx="0" cy="18859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15</xdr:row>
      <xdr:rowOff>0</xdr:rowOff>
    </xdr:from>
    <xdr:to>
      <xdr:col>35</xdr:col>
      <xdr:colOff>0</xdr:colOff>
      <xdr:row>26</xdr:row>
      <xdr:rowOff>114300</xdr:rowOff>
    </xdr:to>
    <xdr:graphicFrame>
      <xdr:nvGraphicFramePr>
        <xdr:cNvPr id="3" name="Chart 3"/>
        <xdr:cNvGraphicFramePr/>
      </xdr:nvGraphicFramePr>
      <xdr:xfrm>
        <a:off x="9439275" y="2676525"/>
        <a:ext cx="0" cy="1895475"/>
      </xdr:xfrm>
      <a:graphic>
        <a:graphicData uri="http://schemas.openxmlformats.org/drawingml/2006/chart">
          <c:chart xmlns:c="http://schemas.openxmlformats.org/drawingml/2006/chart" r:id="rId3"/>
        </a:graphicData>
      </a:graphic>
    </xdr:graphicFrame>
    <xdr:clientData/>
  </xdr:twoCellAnchor>
  <xdr:twoCellAnchor>
    <xdr:from>
      <xdr:col>35</xdr:col>
      <xdr:colOff>0</xdr:colOff>
      <xdr:row>2</xdr:row>
      <xdr:rowOff>0</xdr:rowOff>
    </xdr:from>
    <xdr:to>
      <xdr:col>35</xdr:col>
      <xdr:colOff>0</xdr:colOff>
      <xdr:row>13</xdr:row>
      <xdr:rowOff>76200</xdr:rowOff>
    </xdr:to>
    <xdr:graphicFrame>
      <xdr:nvGraphicFramePr>
        <xdr:cNvPr id="4" name="Chart 4"/>
        <xdr:cNvGraphicFramePr/>
      </xdr:nvGraphicFramePr>
      <xdr:xfrm>
        <a:off x="9439275" y="542925"/>
        <a:ext cx="0" cy="1885950"/>
      </xdr:xfrm>
      <a:graphic>
        <a:graphicData uri="http://schemas.openxmlformats.org/drawingml/2006/chart">
          <c:chart xmlns:c="http://schemas.openxmlformats.org/drawingml/2006/chart" r:id="rId4"/>
        </a:graphicData>
      </a:graphic>
    </xdr:graphicFrame>
    <xdr:clientData/>
  </xdr:twoCellAnchor>
  <xdr:twoCellAnchor>
    <xdr:from>
      <xdr:col>35</xdr:col>
      <xdr:colOff>0</xdr:colOff>
      <xdr:row>28</xdr:row>
      <xdr:rowOff>0</xdr:rowOff>
    </xdr:from>
    <xdr:to>
      <xdr:col>35</xdr:col>
      <xdr:colOff>0</xdr:colOff>
      <xdr:row>29</xdr:row>
      <xdr:rowOff>0</xdr:rowOff>
    </xdr:to>
    <xdr:graphicFrame>
      <xdr:nvGraphicFramePr>
        <xdr:cNvPr id="5" name="Chart 5"/>
        <xdr:cNvGraphicFramePr/>
      </xdr:nvGraphicFramePr>
      <xdr:xfrm>
        <a:off x="9439275" y="4781550"/>
        <a:ext cx="0" cy="171450"/>
      </xdr:xfrm>
      <a:graphic>
        <a:graphicData uri="http://schemas.openxmlformats.org/drawingml/2006/chart">
          <c:chart xmlns:c="http://schemas.openxmlformats.org/drawingml/2006/chart" r:id="rId5"/>
        </a:graphicData>
      </a:graphic>
    </xdr:graphicFrame>
    <xdr:clientData/>
  </xdr:twoCellAnchor>
  <xdr:twoCellAnchor>
    <xdr:from>
      <xdr:col>35</xdr:col>
      <xdr:colOff>0</xdr:colOff>
      <xdr:row>28</xdr:row>
      <xdr:rowOff>0</xdr:rowOff>
    </xdr:from>
    <xdr:to>
      <xdr:col>35</xdr:col>
      <xdr:colOff>0</xdr:colOff>
      <xdr:row>29</xdr:row>
      <xdr:rowOff>0</xdr:rowOff>
    </xdr:to>
    <xdr:graphicFrame>
      <xdr:nvGraphicFramePr>
        <xdr:cNvPr id="6" name="Chart 6"/>
        <xdr:cNvGraphicFramePr/>
      </xdr:nvGraphicFramePr>
      <xdr:xfrm>
        <a:off x="9439275" y="4781550"/>
        <a:ext cx="0" cy="171450"/>
      </xdr:xfrm>
      <a:graphic>
        <a:graphicData uri="http://schemas.openxmlformats.org/drawingml/2006/chart">
          <c:chart xmlns:c="http://schemas.openxmlformats.org/drawingml/2006/chart" r:id="rId6"/>
        </a:graphicData>
      </a:graphic>
    </xdr:graphicFrame>
    <xdr:clientData/>
  </xdr:twoCellAnchor>
</xdr:wsDr>
</file>

<file path=xl/tables/table1.xml><?xml version="1.0" encoding="utf-8"?>
<table xmlns="http://schemas.openxmlformats.org/spreadsheetml/2006/main" id="1" name="Tableau1" displayName="Tableau1" ref="A4:J13" comment="" totalsRowShown="0">
  <autoFilter ref="A4:J13"/>
  <tableColumns count="10">
    <tableColumn id="1" name="10 mM/0.01 mM"/>
    <tableColumn id="2" name="R"/>
    <tableColumn id="3" name="S"/>
    <tableColumn id="4" name="R:S"/>
    <tableColumn id="5" name="LPR"/>
    <tableColumn id="6" name="NLR"/>
    <tableColumn id="7" name="ΣLLR"/>
    <tableColumn id="8" name="DLR–Z2"/>
    <tableColumn id="9" name="LLR"/>
    <tableColumn id="10" name="DLR–Z1"/>
  </tableColumns>
  <tableStyleInfo nam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A1">
      <selection activeCell="H31" sqref="H31"/>
    </sheetView>
  </sheetViews>
  <sheetFormatPr defaultColWidth="9.140625" defaultRowHeight="15"/>
  <cols>
    <col min="1" max="1" width="16.7109375" style="1" customWidth="1"/>
    <col min="2" max="2" width="4.140625" style="1" bestFit="1" customWidth="1"/>
    <col min="3" max="3" width="1.8515625" style="1" bestFit="1" customWidth="1"/>
    <col min="4" max="4" width="3.140625" style="1" bestFit="1" customWidth="1"/>
    <col min="5" max="5" width="5.140625" style="1" bestFit="1" customWidth="1"/>
    <col min="6" max="6" width="1.8515625" style="1" bestFit="1" customWidth="1"/>
    <col min="7" max="7" width="3.140625" style="1" bestFit="1" customWidth="1"/>
    <col min="8" max="8" width="4.57421875" style="1" bestFit="1" customWidth="1"/>
    <col min="9" max="9" width="1.8515625" style="1" bestFit="1" customWidth="1"/>
    <col min="10" max="10" width="4.00390625" style="1" bestFit="1" customWidth="1"/>
    <col min="11" max="11" width="4.140625" style="1" bestFit="1" customWidth="1"/>
    <col min="12" max="12" width="1.8515625" style="1" bestFit="1" customWidth="1"/>
    <col min="13" max="13" width="3.140625" style="1" bestFit="1" customWidth="1"/>
    <col min="14" max="14" width="5.140625" style="1" bestFit="1" customWidth="1"/>
    <col min="15" max="15" width="1.8515625" style="1" bestFit="1" customWidth="1"/>
    <col min="16" max="16" width="3.140625" style="1" bestFit="1" customWidth="1"/>
    <col min="17" max="17" width="4.57421875" style="1" bestFit="1" customWidth="1"/>
    <col min="18" max="18" width="1.8515625" style="1" bestFit="1" customWidth="1"/>
    <col min="19" max="19" width="4.00390625" style="1" bestFit="1" customWidth="1"/>
    <col min="20" max="16384" width="9.140625" style="1" customWidth="1"/>
  </cols>
  <sheetData>
    <row r="1" ht="29.25" customHeight="1">
      <c r="A1" s="16" t="s">
        <v>43</v>
      </c>
    </row>
    <row r="2" spans="1:19" ht="16.5">
      <c r="A2" s="17"/>
      <c r="B2" s="59" t="s">
        <v>41</v>
      </c>
      <c r="C2" s="60"/>
      <c r="D2" s="60"/>
      <c r="E2" s="60"/>
      <c r="F2" s="60"/>
      <c r="G2" s="60"/>
      <c r="H2" s="60"/>
      <c r="I2" s="60"/>
      <c r="J2" s="61"/>
      <c r="K2" s="59" t="s">
        <v>42</v>
      </c>
      <c r="L2" s="62"/>
      <c r="M2" s="62"/>
      <c r="N2" s="62"/>
      <c r="O2" s="62"/>
      <c r="P2" s="62"/>
      <c r="Q2" s="62"/>
      <c r="R2" s="62"/>
      <c r="S2" s="63"/>
    </row>
    <row r="3" spans="1:19" ht="15">
      <c r="A3" s="18" t="s">
        <v>25</v>
      </c>
      <c r="B3" s="68" t="s">
        <v>27</v>
      </c>
      <c r="C3" s="65"/>
      <c r="D3" s="65"/>
      <c r="E3" s="64" t="s">
        <v>28</v>
      </c>
      <c r="F3" s="65"/>
      <c r="G3" s="65"/>
      <c r="H3" s="64" t="s">
        <v>29</v>
      </c>
      <c r="I3" s="65"/>
      <c r="J3" s="69"/>
      <c r="K3" s="68" t="s">
        <v>27</v>
      </c>
      <c r="L3" s="65"/>
      <c r="M3" s="65"/>
      <c r="N3" s="64" t="s">
        <v>28</v>
      </c>
      <c r="O3" s="65"/>
      <c r="P3" s="65"/>
      <c r="Q3" s="64" t="s">
        <v>29</v>
      </c>
      <c r="R3" s="66"/>
      <c r="S3" s="67"/>
    </row>
    <row r="4" spans="1:19" ht="15">
      <c r="A4" s="4" t="s">
        <v>1</v>
      </c>
      <c r="B4" s="7">
        <v>7.133333333333333</v>
      </c>
      <c r="C4" s="19" t="s">
        <v>24</v>
      </c>
      <c r="D4" s="19">
        <v>1.1025223605694208</v>
      </c>
      <c r="E4" s="10">
        <v>9.633333333333333</v>
      </c>
      <c r="F4" s="19" t="s">
        <v>24</v>
      </c>
      <c r="G4" s="19">
        <v>0.44969125210774086</v>
      </c>
      <c r="H4" s="20">
        <v>0.7424915824915824</v>
      </c>
      <c r="I4" s="21" t="s">
        <v>24</v>
      </c>
      <c r="J4" s="22">
        <v>0.11836962640164936</v>
      </c>
      <c r="K4" s="7">
        <v>7.733333333333334</v>
      </c>
      <c r="L4" s="19" t="s">
        <v>24</v>
      </c>
      <c r="M4" s="19">
        <v>1.7931970208417</v>
      </c>
      <c r="N4" s="10">
        <v>18.766666666666666</v>
      </c>
      <c r="O4" s="19" t="s">
        <v>24</v>
      </c>
      <c r="P4" s="19">
        <v>2.4087802353519616</v>
      </c>
      <c r="Q4" s="20">
        <v>0.4061665527455001</v>
      </c>
      <c r="R4" s="19" t="s">
        <v>24</v>
      </c>
      <c r="S4" s="22">
        <v>0.049881433292315897</v>
      </c>
    </row>
    <row r="5" spans="1:19" ht="15">
      <c r="A5" s="4" t="s">
        <v>2</v>
      </c>
      <c r="B5" s="7">
        <v>4.575</v>
      </c>
      <c r="C5" s="19" t="s">
        <v>24</v>
      </c>
      <c r="D5" s="19">
        <v>0.605702071979289</v>
      </c>
      <c r="E5" s="10">
        <v>7.65</v>
      </c>
      <c r="F5" s="19" t="s">
        <v>24</v>
      </c>
      <c r="G5" s="19">
        <v>0.5024937810560564</v>
      </c>
      <c r="H5" s="20">
        <v>0.6047118857404623</v>
      </c>
      <c r="I5" s="21" t="s">
        <v>24</v>
      </c>
      <c r="J5" s="22">
        <v>0.11740929495377934</v>
      </c>
      <c r="K5" s="7">
        <v>5.2</v>
      </c>
      <c r="L5" s="19" t="s">
        <v>24</v>
      </c>
      <c r="M5" s="19">
        <v>0.35355339059328383</v>
      </c>
      <c r="N5" s="10">
        <v>14.475</v>
      </c>
      <c r="O5" s="19" t="s">
        <v>24</v>
      </c>
      <c r="P5" s="19">
        <v>0.26809513236915383</v>
      </c>
      <c r="Q5" s="20">
        <v>0.359307677582741</v>
      </c>
      <c r="R5" s="19" t="s">
        <v>24</v>
      </c>
      <c r="S5" s="22">
        <v>0.024472049564653854</v>
      </c>
    </row>
    <row r="6" spans="1:19" ht="15">
      <c r="A6" s="4" t="s">
        <v>3</v>
      </c>
      <c r="B6" s="7">
        <v>5.9</v>
      </c>
      <c r="C6" s="19" t="s">
        <v>24</v>
      </c>
      <c r="D6" s="19">
        <v>0.496655480858381</v>
      </c>
      <c r="E6" s="10">
        <v>8.7</v>
      </c>
      <c r="F6" s="19" t="s">
        <v>24</v>
      </c>
      <c r="G6" s="19">
        <v>0.24494897427836113</v>
      </c>
      <c r="H6" s="20">
        <v>0.6787994891443168</v>
      </c>
      <c r="I6" s="21" t="s">
        <v>24</v>
      </c>
      <c r="J6" s="22">
        <v>0.06082857320107208</v>
      </c>
      <c r="K6" s="7">
        <v>5.7</v>
      </c>
      <c r="L6" s="19" t="s">
        <v>24</v>
      </c>
      <c r="M6" s="19">
        <v>0.5354126134736291</v>
      </c>
      <c r="N6" s="10">
        <v>16.666666666666668</v>
      </c>
      <c r="O6" s="19" t="s">
        <v>24</v>
      </c>
      <c r="P6" s="19">
        <v>1.8785337071473758</v>
      </c>
      <c r="Q6" s="20">
        <v>0.34273291998402966</v>
      </c>
      <c r="R6" s="19" t="s">
        <v>24</v>
      </c>
      <c r="S6" s="22">
        <v>0.007936892148593078</v>
      </c>
    </row>
    <row r="7" spans="1:19" ht="15">
      <c r="A7" s="4" t="s">
        <v>30</v>
      </c>
      <c r="B7" s="7">
        <v>6.525</v>
      </c>
      <c r="C7" s="19" t="s">
        <v>24</v>
      </c>
      <c r="D7" s="19">
        <v>1.0520812706250418</v>
      </c>
      <c r="E7" s="10">
        <v>12.725</v>
      </c>
      <c r="F7" s="19" t="s">
        <v>24</v>
      </c>
      <c r="G7" s="19">
        <v>0.8437268515342887</v>
      </c>
      <c r="H7" s="20">
        <v>0.5162663630138796</v>
      </c>
      <c r="I7" s="21" t="s">
        <v>24</v>
      </c>
      <c r="J7" s="22">
        <v>0.09299461709150544</v>
      </c>
      <c r="K7" s="7">
        <v>5.3</v>
      </c>
      <c r="L7" s="19" t="s">
        <v>24</v>
      </c>
      <c r="M7" s="19">
        <v>0.7516648189186391</v>
      </c>
      <c r="N7" s="10">
        <v>13.525</v>
      </c>
      <c r="O7" s="19" t="s">
        <v>24</v>
      </c>
      <c r="P7" s="19">
        <v>0.3344772040064879</v>
      </c>
      <c r="Q7" s="20">
        <v>0.3910224094727587</v>
      </c>
      <c r="R7" s="19" t="s">
        <v>24</v>
      </c>
      <c r="S7" s="22">
        <v>0.04822424164651376</v>
      </c>
    </row>
    <row r="8" spans="1:19" ht="15">
      <c r="A8" s="4" t="s">
        <v>5</v>
      </c>
      <c r="B8" s="7">
        <v>9.125</v>
      </c>
      <c r="C8" s="19" t="s">
        <v>24</v>
      </c>
      <c r="D8" s="19">
        <v>0.8407585860400183</v>
      </c>
      <c r="E8" s="10">
        <v>12.975</v>
      </c>
      <c r="F8" s="19" t="s">
        <v>24</v>
      </c>
      <c r="G8" s="19">
        <v>0.3344772040065304</v>
      </c>
      <c r="H8" s="20">
        <v>0.7041603072853073</v>
      </c>
      <c r="I8" s="21" t="s">
        <v>24</v>
      </c>
      <c r="J8" s="22">
        <v>0.07255588240415137</v>
      </c>
      <c r="K8" s="7">
        <v>6.2</v>
      </c>
      <c r="L8" s="19" t="s">
        <v>24</v>
      </c>
      <c r="M8" s="19">
        <v>0.578791845139512</v>
      </c>
      <c r="N8" s="10">
        <v>19.4</v>
      </c>
      <c r="O8" s="19" t="s">
        <v>24</v>
      </c>
      <c r="P8" s="19">
        <v>1.58271917913444</v>
      </c>
      <c r="Q8" s="20">
        <v>0.31934783482771095</v>
      </c>
      <c r="R8" s="19" t="s">
        <v>24</v>
      </c>
      <c r="S8" s="22">
        <v>0.009736499793555089</v>
      </c>
    </row>
    <row r="9" spans="1:19" ht="15">
      <c r="A9" s="4" t="s">
        <v>6</v>
      </c>
      <c r="B9" s="7">
        <v>4.466666666666667</v>
      </c>
      <c r="C9" s="19" t="s">
        <v>24</v>
      </c>
      <c r="D9" s="19">
        <v>0.7586537784494012</v>
      </c>
      <c r="E9" s="10">
        <v>8.733333333333334</v>
      </c>
      <c r="F9" s="19" t="s">
        <v>24</v>
      </c>
      <c r="G9" s="19">
        <v>0.5734883511361621</v>
      </c>
      <c r="H9" s="20">
        <v>0.519463249516441</v>
      </c>
      <c r="I9" s="21" t="s">
        <v>24</v>
      </c>
      <c r="J9" s="22">
        <v>0.12363071738375593</v>
      </c>
      <c r="K9" s="7">
        <v>5.633333333333334</v>
      </c>
      <c r="L9" s="19" t="s">
        <v>24</v>
      </c>
      <c r="M9" s="19">
        <v>0.873053390247252</v>
      </c>
      <c r="N9" s="10">
        <v>18.966666666666665</v>
      </c>
      <c r="O9" s="19" t="s">
        <v>24</v>
      </c>
      <c r="P9" s="19">
        <v>0.8055363982396953</v>
      </c>
      <c r="Q9" s="20">
        <v>0.2958148263262039</v>
      </c>
      <c r="R9" s="19" t="s">
        <v>24</v>
      </c>
      <c r="S9" s="22">
        <v>0.03440061962402456</v>
      </c>
    </row>
    <row r="10" spans="1:19" ht="15">
      <c r="A10" s="4" t="s">
        <v>7</v>
      </c>
      <c r="B10" s="7">
        <v>6.175</v>
      </c>
      <c r="C10" s="19" t="s">
        <v>24</v>
      </c>
      <c r="D10" s="19">
        <v>0.7790218225441456</v>
      </c>
      <c r="E10" s="10">
        <v>10.5</v>
      </c>
      <c r="F10" s="19" t="s">
        <v>24</v>
      </c>
      <c r="G10" s="19">
        <v>1.9065675964937594</v>
      </c>
      <c r="H10" s="20">
        <v>0.5977548714237773</v>
      </c>
      <c r="I10" s="21" t="s">
        <v>24</v>
      </c>
      <c r="J10" s="22">
        <v>0.08388078804276713</v>
      </c>
      <c r="K10" s="7">
        <v>5.8</v>
      </c>
      <c r="L10" s="19" t="s">
        <v>24</v>
      </c>
      <c r="M10" s="19">
        <v>0.367423461417474</v>
      </c>
      <c r="N10" s="10">
        <v>15.8</v>
      </c>
      <c r="O10" s="19" t="s">
        <v>24</v>
      </c>
      <c r="P10" s="19">
        <v>0.787400787401184</v>
      </c>
      <c r="Q10" s="20">
        <v>0.36759255675954594</v>
      </c>
      <c r="R10" s="19" t="s">
        <v>24</v>
      </c>
      <c r="S10" s="22">
        <v>0.024925551502461812</v>
      </c>
    </row>
    <row r="11" spans="1:19" ht="15">
      <c r="A11" s="4" t="s">
        <v>8</v>
      </c>
      <c r="B11" s="7">
        <v>6.025</v>
      </c>
      <c r="C11" s="19" t="s">
        <v>24</v>
      </c>
      <c r="D11" s="19">
        <v>0.7949056547792328</v>
      </c>
      <c r="E11" s="10">
        <v>8.025</v>
      </c>
      <c r="F11" s="19" t="s">
        <v>24</v>
      </c>
      <c r="G11" s="19">
        <v>0.21650635094610965</v>
      </c>
      <c r="H11" s="20">
        <v>0.7507371356517942</v>
      </c>
      <c r="I11" s="21" t="s">
        <v>24</v>
      </c>
      <c r="J11" s="22">
        <v>0.09586946722251738</v>
      </c>
      <c r="K11" s="7">
        <v>6.575</v>
      </c>
      <c r="L11" s="19" t="s">
        <v>24</v>
      </c>
      <c r="M11" s="19">
        <v>1.0328964130056815</v>
      </c>
      <c r="N11" s="10">
        <v>18.35</v>
      </c>
      <c r="O11" s="19" t="s">
        <v>24</v>
      </c>
      <c r="P11" s="19">
        <v>2.0524375751773873</v>
      </c>
      <c r="Q11" s="20">
        <v>0.35846835260908716</v>
      </c>
      <c r="R11" s="19" t="s">
        <v>24</v>
      </c>
      <c r="S11" s="22">
        <v>0.043128766166279184</v>
      </c>
    </row>
    <row r="12" spans="1:19" ht="15">
      <c r="A12" s="4" t="s">
        <v>9</v>
      </c>
      <c r="B12" s="7">
        <v>7.125</v>
      </c>
      <c r="C12" s="19" t="s">
        <v>24</v>
      </c>
      <c r="D12" s="19">
        <v>0.3766629793329826</v>
      </c>
      <c r="E12" s="10">
        <v>11.025</v>
      </c>
      <c r="F12" s="19" t="s">
        <v>24</v>
      </c>
      <c r="G12" s="19">
        <v>0.36996621467376156</v>
      </c>
      <c r="H12" s="20">
        <v>0.6474813181118491</v>
      </c>
      <c r="I12" s="21" t="s">
        <v>24</v>
      </c>
      <c r="J12" s="22">
        <v>0.048392217565277285</v>
      </c>
      <c r="K12" s="7">
        <v>7.8</v>
      </c>
      <c r="L12" s="19" t="s">
        <v>24</v>
      </c>
      <c r="M12" s="19">
        <v>0.9192388155425189</v>
      </c>
      <c r="N12" s="10">
        <v>22.225</v>
      </c>
      <c r="O12" s="19" t="s">
        <v>24</v>
      </c>
      <c r="P12" s="19">
        <v>1.409565535901024</v>
      </c>
      <c r="Q12" s="20">
        <v>0.3511466833972982</v>
      </c>
      <c r="R12" s="19" t="s">
        <v>24</v>
      </c>
      <c r="S12" s="22">
        <v>0.03916137392197986</v>
      </c>
    </row>
    <row r="13" spans="1:19" ht="15">
      <c r="A13" s="4" t="s">
        <v>10</v>
      </c>
      <c r="B13" s="7">
        <v>6.633333333333334</v>
      </c>
      <c r="C13" s="19" t="s">
        <v>24</v>
      </c>
      <c r="D13" s="19">
        <v>0.8339997335464492</v>
      </c>
      <c r="E13" s="10">
        <v>9.266666666666667</v>
      </c>
      <c r="F13" s="19" t="s">
        <v>24</v>
      </c>
      <c r="G13" s="19">
        <v>0.49888765156985987</v>
      </c>
      <c r="H13" s="20">
        <v>0.7148360581243877</v>
      </c>
      <c r="I13" s="21" t="s">
        <v>24</v>
      </c>
      <c r="J13" s="22">
        <v>0.0688263978755453</v>
      </c>
      <c r="K13" s="7">
        <v>5.866666666666667</v>
      </c>
      <c r="L13" s="19" t="s">
        <v>24</v>
      </c>
      <c r="M13" s="19">
        <v>0.3858612300930039</v>
      </c>
      <c r="N13" s="10">
        <v>15.433333333333332</v>
      </c>
      <c r="O13" s="19" t="s">
        <v>24</v>
      </c>
      <c r="P13" s="19">
        <v>0.4784233364802642</v>
      </c>
      <c r="Q13" s="20">
        <v>0.3805855217754532</v>
      </c>
      <c r="R13" s="19" t="s">
        <v>24</v>
      </c>
      <c r="S13" s="22">
        <v>0.029075369477287765</v>
      </c>
    </row>
    <row r="14" spans="1:19" ht="15">
      <c r="A14" s="4" t="s">
        <v>11</v>
      </c>
      <c r="B14" s="7">
        <v>6.35</v>
      </c>
      <c r="C14" s="19" t="s">
        <v>24</v>
      </c>
      <c r="D14" s="19">
        <v>0.9526279441628782</v>
      </c>
      <c r="E14" s="10">
        <v>10.775</v>
      </c>
      <c r="F14" s="19" t="s">
        <v>24</v>
      </c>
      <c r="G14" s="19">
        <v>1.047318003282676</v>
      </c>
      <c r="H14" s="20">
        <v>0.5946799579665787</v>
      </c>
      <c r="I14" s="21" t="s">
        <v>24</v>
      </c>
      <c r="J14" s="22">
        <v>0.0997122852899078</v>
      </c>
      <c r="K14" s="7">
        <v>6.475</v>
      </c>
      <c r="L14" s="19" t="s">
        <v>24</v>
      </c>
      <c r="M14" s="19">
        <v>0.6299801584177087</v>
      </c>
      <c r="N14" s="10">
        <v>21.05</v>
      </c>
      <c r="O14" s="19" t="s">
        <v>24</v>
      </c>
      <c r="P14" s="19">
        <v>2.3167865676406327</v>
      </c>
      <c r="Q14" s="20">
        <v>0.31123543606670245</v>
      </c>
      <c r="R14" s="19" t="s">
        <v>24</v>
      </c>
      <c r="S14" s="22">
        <v>0.042067315270813734</v>
      </c>
    </row>
    <row r="15" spans="1:19" ht="15">
      <c r="A15" s="4" t="s">
        <v>12</v>
      </c>
      <c r="B15" s="7">
        <v>4.05</v>
      </c>
      <c r="C15" s="19" t="s">
        <v>24</v>
      </c>
      <c r="D15" s="19">
        <v>0.9552486587271389</v>
      </c>
      <c r="E15" s="10">
        <v>8.025</v>
      </c>
      <c r="F15" s="19" t="s">
        <v>24</v>
      </c>
      <c r="G15" s="19">
        <v>0.535607132140709</v>
      </c>
      <c r="H15" s="20">
        <v>0.5081468882241353</v>
      </c>
      <c r="I15" s="21" t="s">
        <v>24</v>
      </c>
      <c r="J15" s="22">
        <v>0.13523394054610582</v>
      </c>
      <c r="K15" s="7">
        <v>4.45</v>
      </c>
      <c r="L15" s="19" t="s">
        <v>24</v>
      </c>
      <c r="M15" s="19">
        <v>0.45552167895721446</v>
      </c>
      <c r="N15" s="10">
        <v>14.325</v>
      </c>
      <c r="O15" s="19" t="s">
        <v>24</v>
      </c>
      <c r="P15" s="19">
        <v>1.1818946653572668</v>
      </c>
      <c r="Q15" s="20">
        <v>0.31114408849199465</v>
      </c>
      <c r="R15" s="19" t="s">
        <v>24</v>
      </c>
      <c r="S15" s="22">
        <v>0.02504500928826002</v>
      </c>
    </row>
    <row r="16" spans="1:19" ht="15">
      <c r="A16" s="4" t="s">
        <v>13</v>
      </c>
      <c r="B16" s="7">
        <v>6.6</v>
      </c>
      <c r="C16" s="19" t="s">
        <v>24</v>
      </c>
      <c r="D16" s="19">
        <v>0.8689073598491398</v>
      </c>
      <c r="E16" s="10">
        <v>12.35</v>
      </c>
      <c r="F16" s="19" t="s">
        <v>24</v>
      </c>
      <c r="G16" s="19">
        <v>0.9178779875342606</v>
      </c>
      <c r="H16" s="20">
        <v>0.5369488881002039</v>
      </c>
      <c r="I16" s="21" t="s">
        <v>24</v>
      </c>
      <c r="J16" s="22">
        <v>0.07906304644068965</v>
      </c>
      <c r="K16" s="7">
        <v>7.075</v>
      </c>
      <c r="L16" s="19" t="s">
        <v>24</v>
      </c>
      <c r="M16" s="19">
        <v>1.1475517417528516</v>
      </c>
      <c r="N16" s="10">
        <v>21.275</v>
      </c>
      <c r="O16" s="19" t="s">
        <v>24</v>
      </c>
      <c r="P16" s="19">
        <v>2.169533359964757</v>
      </c>
      <c r="Q16" s="20">
        <v>0.3315579265521316</v>
      </c>
      <c r="R16" s="19" t="s">
        <v>24</v>
      </c>
      <c r="S16" s="22">
        <v>0.029730929108825955</v>
      </c>
    </row>
    <row r="17" spans="1:19" ht="15">
      <c r="A17" s="4" t="s">
        <v>31</v>
      </c>
      <c r="B17" s="7">
        <v>7.85</v>
      </c>
      <c r="C17" s="19" t="s">
        <v>24</v>
      </c>
      <c r="D17" s="19">
        <v>0.9420721840708326</v>
      </c>
      <c r="E17" s="10">
        <v>13.9</v>
      </c>
      <c r="F17" s="19" t="s">
        <v>24</v>
      </c>
      <c r="G17" s="19">
        <v>0.7449832212875906</v>
      </c>
      <c r="H17" s="20">
        <v>0.565580820039558</v>
      </c>
      <c r="I17" s="21" t="s">
        <v>24</v>
      </c>
      <c r="J17" s="22">
        <v>0.06787334643810715</v>
      </c>
      <c r="K17" s="7">
        <v>7.8</v>
      </c>
      <c r="L17" s="19" t="s">
        <v>24</v>
      </c>
      <c r="M17" s="19">
        <v>0.9192388155425189</v>
      </c>
      <c r="N17" s="10">
        <v>18.35</v>
      </c>
      <c r="O17" s="19" t="s">
        <v>24</v>
      </c>
      <c r="P17" s="19">
        <v>1.2737739202857228</v>
      </c>
      <c r="Q17" s="20">
        <v>0.4295500785954862</v>
      </c>
      <c r="R17" s="19" t="s">
        <v>24</v>
      </c>
      <c r="S17" s="22">
        <v>0.0756672549688357</v>
      </c>
    </row>
    <row r="18" spans="1:19" ht="15">
      <c r="A18" s="4" t="s">
        <v>14</v>
      </c>
      <c r="B18" s="7">
        <v>7.6</v>
      </c>
      <c r="C18" s="19" t="s">
        <v>24</v>
      </c>
      <c r="D18" s="19">
        <v>0.14142135623731217</v>
      </c>
      <c r="E18" s="10">
        <v>9.9</v>
      </c>
      <c r="F18" s="19" t="s">
        <v>24</v>
      </c>
      <c r="G18" s="19">
        <v>0.4320493798938582</v>
      </c>
      <c r="H18" s="20">
        <v>0.7698130915503075</v>
      </c>
      <c r="I18" s="21" t="s">
        <v>24</v>
      </c>
      <c r="J18" s="22">
        <v>0.049071586854584716</v>
      </c>
      <c r="K18" s="7">
        <v>6.933333333333333</v>
      </c>
      <c r="L18" s="19" t="s">
        <v>24</v>
      </c>
      <c r="M18" s="19">
        <v>1.1323525167642057</v>
      </c>
      <c r="N18" s="10">
        <v>18.2</v>
      </c>
      <c r="O18" s="19" t="s">
        <v>24</v>
      </c>
      <c r="P18" s="19">
        <v>1.964688270438863</v>
      </c>
      <c r="Q18" s="20">
        <v>0.3786033754134273</v>
      </c>
      <c r="R18" s="19" t="s">
        <v>24</v>
      </c>
      <c r="S18" s="22">
        <v>0.024513204618149428</v>
      </c>
    </row>
    <row r="19" spans="1:19" ht="15">
      <c r="A19" s="4" t="s">
        <v>32</v>
      </c>
      <c r="B19" s="7">
        <v>5.9</v>
      </c>
      <c r="C19" s="19" t="s">
        <v>24</v>
      </c>
      <c r="D19" s="19">
        <v>0.299999999999982</v>
      </c>
      <c r="E19" s="10">
        <v>10.15</v>
      </c>
      <c r="F19" s="19" t="s">
        <v>24</v>
      </c>
      <c r="G19" s="19">
        <v>0.04999999999999982</v>
      </c>
      <c r="H19" s="20">
        <v>0.5814404969908755</v>
      </c>
      <c r="I19" s="21" t="s">
        <v>24</v>
      </c>
      <c r="J19" s="22">
        <v>0.03242088914773875</v>
      </c>
      <c r="K19" s="7">
        <v>5.533333333333334</v>
      </c>
      <c r="L19" s="19" t="s">
        <v>24</v>
      </c>
      <c r="M19" s="19">
        <v>0.3091206165165131</v>
      </c>
      <c r="N19" s="10">
        <v>16.366666666666667</v>
      </c>
      <c r="O19" s="19" t="s">
        <v>24</v>
      </c>
      <c r="P19" s="19">
        <v>1.677961726487078</v>
      </c>
      <c r="Q19" s="20">
        <v>0.339844010677344</v>
      </c>
      <c r="R19" s="19" t="s">
        <v>24</v>
      </c>
      <c r="S19" s="22">
        <v>0.018642440873404838</v>
      </c>
    </row>
    <row r="20" spans="1:19" ht="15">
      <c r="A20" s="4" t="s">
        <v>33</v>
      </c>
      <c r="B20" s="7">
        <v>5.675</v>
      </c>
      <c r="C20" s="19" t="s">
        <v>24</v>
      </c>
      <c r="D20" s="19">
        <v>0.5931905258852334</v>
      </c>
      <c r="E20" s="10">
        <v>7.825</v>
      </c>
      <c r="F20" s="19" t="s">
        <v>24</v>
      </c>
      <c r="G20" s="19">
        <v>0.2861380785565088</v>
      </c>
      <c r="H20" s="20">
        <v>0.7277005776636714</v>
      </c>
      <c r="I20" s="21" t="s">
        <v>24</v>
      </c>
      <c r="J20" s="22">
        <v>0.09051880506458754</v>
      </c>
      <c r="K20" s="7">
        <v>5.475</v>
      </c>
      <c r="L20" s="19" t="s">
        <v>24</v>
      </c>
      <c r="M20" s="19">
        <v>0.31917863337009217</v>
      </c>
      <c r="N20" s="10">
        <v>14.65</v>
      </c>
      <c r="O20" s="19" t="s">
        <v>24</v>
      </c>
      <c r="P20" s="19">
        <v>1.1412712210513367</v>
      </c>
      <c r="Q20" s="20">
        <v>0.3752292326237472</v>
      </c>
      <c r="R20" s="19" t="s">
        <v>24</v>
      </c>
      <c r="S20" s="22">
        <v>0.02765731029614014</v>
      </c>
    </row>
    <row r="21" spans="1:19" ht="15">
      <c r="A21" s="4" t="s">
        <v>17</v>
      </c>
      <c r="B21" s="7">
        <v>3.8</v>
      </c>
      <c r="C21" s="19" t="s">
        <v>24</v>
      </c>
      <c r="D21" s="19">
        <v>0.5</v>
      </c>
      <c r="E21" s="10">
        <v>7.65</v>
      </c>
      <c r="F21" s="19" t="s">
        <v>24</v>
      </c>
      <c r="G21" s="19">
        <v>0.8200609733428359</v>
      </c>
      <c r="H21" s="20">
        <v>0.49861596736596736</v>
      </c>
      <c r="I21" s="21" t="s">
        <v>24</v>
      </c>
      <c r="J21" s="22">
        <v>0.06002218376237587</v>
      </c>
      <c r="K21" s="7">
        <v>3.65</v>
      </c>
      <c r="L21" s="19" t="s">
        <v>24</v>
      </c>
      <c r="M21" s="19">
        <v>0.6224949798994389</v>
      </c>
      <c r="N21" s="10">
        <v>9.375</v>
      </c>
      <c r="O21" s="19" t="s">
        <v>24</v>
      </c>
      <c r="P21" s="19">
        <v>1.3881192311901724</v>
      </c>
      <c r="Q21" s="20">
        <v>0.39124777754071544</v>
      </c>
      <c r="R21" s="19" t="s">
        <v>24</v>
      </c>
      <c r="S21" s="22">
        <v>0.04548084199852959</v>
      </c>
    </row>
    <row r="22" spans="1:19" ht="15">
      <c r="A22" s="4" t="s">
        <v>18</v>
      </c>
      <c r="B22" s="7">
        <v>7.125</v>
      </c>
      <c r="C22" s="19" t="s">
        <v>24</v>
      </c>
      <c r="D22" s="19">
        <v>0.9832980219648577</v>
      </c>
      <c r="E22" s="10">
        <v>9.525</v>
      </c>
      <c r="F22" s="19" t="s">
        <v>24</v>
      </c>
      <c r="G22" s="19">
        <v>0.3960744879438708</v>
      </c>
      <c r="H22" s="20">
        <v>0.7530747878513406</v>
      </c>
      <c r="I22" s="21" t="s">
        <v>24</v>
      </c>
      <c r="J22" s="22">
        <v>0.12724128496232062</v>
      </c>
      <c r="K22" s="7">
        <v>6.975</v>
      </c>
      <c r="L22" s="19" t="s">
        <v>24</v>
      </c>
      <c r="M22" s="19">
        <v>0.4548351349665026</v>
      </c>
      <c r="N22" s="10">
        <v>17.65</v>
      </c>
      <c r="O22" s="19" t="s">
        <v>24</v>
      </c>
      <c r="P22" s="19">
        <v>1.061838029079764</v>
      </c>
      <c r="Q22" s="20">
        <v>0.3954168420314254</v>
      </c>
      <c r="R22" s="19" t="s">
        <v>24</v>
      </c>
      <c r="S22" s="22">
        <v>0.016186615489478983</v>
      </c>
    </row>
    <row r="23" spans="1:19" ht="15">
      <c r="A23" s="4" t="s">
        <v>19</v>
      </c>
      <c r="B23" s="7">
        <v>5.2</v>
      </c>
      <c r="C23" s="19" t="s">
        <v>24</v>
      </c>
      <c r="D23" s="19">
        <v>0.2549509756796487</v>
      </c>
      <c r="E23" s="10">
        <v>12.825</v>
      </c>
      <c r="F23" s="19" t="s">
        <v>24</v>
      </c>
      <c r="G23" s="19">
        <v>1.2636751956100156</v>
      </c>
      <c r="H23" s="20">
        <v>0.40765519678421536</v>
      </c>
      <c r="I23" s="21" t="s">
        <v>24</v>
      </c>
      <c r="J23" s="22">
        <v>0.023357904690995582</v>
      </c>
      <c r="K23" s="7">
        <v>6.2</v>
      </c>
      <c r="L23" s="19" t="s">
        <v>24</v>
      </c>
      <c r="M23" s="19">
        <v>0.6363961030678936</v>
      </c>
      <c r="N23" s="10">
        <v>16.975</v>
      </c>
      <c r="O23" s="19" t="s">
        <v>24</v>
      </c>
      <c r="P23" s="19">
        <v>1.7977416388346803</v>
      </c>
      <c r="Q23" s="20">
        <v>0.366524394995529</v>
      </c>
      <c r="R23" s="19" t="s">
        <v>24</v>
      </c>
      <c r="S23" s="22">
        <v>0.028610308716902056</v>
      </c>
    </row>
    <row r="24" spans="1:19" ht="15">
      <c r="A24" s="4" t="s">
        <v>20</v>
      </c>
      <c r="B24" s="7">
        <v>5.866666666666667</v>
      </c>
      <c r="C24" s="19" t="s">
        <v>24</v>
      </c>
      <c r="D24" s="19">
        <v>0.590668171555641</v>
      </c>
      <c r="E24" s="10">
        <v>14.333333333333334</v>
      </c>
      <c r="F24" s="19" t="s">
        <v>24</v>
      </c>
      <c r="G24" s="19">
        <v>0.7039570693980718</v>
      </c>
      <c r="H24" s="20">
        <v>0.40976415024671126</v>
      </c>
      <c r="I24" s="21" t="s">
        <v>24</v>
      </c>
      <c r="J24" s="22">
        <v>0.040225789975609855</v>
      </c>
      <c r="K24" s="7">
        <v>5.766666666666667</v>
      </c>
      <c r="L24" s="19" t="s">
        <v>24</v>
      </c>
      <c r="M24" s="19">
        <v>0.6182412330330416</v>
      </c>
      <c r="N24" s="10">
        <v>29.46666666666667</v>
      </c>
      <c r="O24" s="19" t="s">
        <v>24</v>
      </c>
      <c r="P24" s="19">
        <v>4.4153771702489255</v>
      </c>
      <c r="Q24" s="20">
        <v>0.19711740191919544</v>
      </c>
      <c r="R24" s="19" t="s">
        <v>24</v>
      </c>
      <c r="S24" s="22">
        <v>0.009450434704388824</v>
      </c>
    </row>
    <row r="25" spans="1:19" ht="15">
      <c r="A25" s="4" t="s">
        <v>21</v>
      </c>
      <c r="B25" s="7">
        <v>3.725</v>
      </c>
      <c r="C25" s="19" t="s">
        <v>24</v>
      </c>
      <c r="D25" s="19">
        <v>0.5760859310901457</v>
      </c>
      <c r="E25" s="10">
        <v>11.95</v>
      </c>
      <c r="F25" s="19" t="s">
        <v>24</v>
      </c>
      <c r="G25" s="19">
        <v>0.3041381265148661</v>
      </c>
      <c r="H25" s="20">
        <v>0.3112504335135972</v>
      </c>
      <c r="I25" s="21" t="s">
        <v>24</v>
      </c>
      <c r="J25" s="22">
        <v>0.043405921866944766</v>
      </c>
      <c r="K25" s="7">
        <v>5.025</v>
      </c>
      <c r="L25" s="19" t="s">
        <v>24</v>
      </c>
      <c r="M25" s="19">
        <v>1.0894379284750482</v>
      </c>
      <c r="N25" s="10">
        <v>14.925</v>
      </c>
      <c r="O25" s="19" t="s">
        <v>24</v>
      </c>
      <c r="P25" s="19">
        <v>1.8646380345793676</v>
      </c>
      <c r="Q25" s="20">
        <v>0.3329821404925143</v>
      </c>
      <c r="R25" s="19" t="s">
        <v>24</v>
      </c>
      <c r="S25" s="22">
        <v>0.0309236892186413</v>
      </c>
    </row>
    <row r="26" spans="1:19" ht="15">
      <c r="A26" s="4" t="s">
        <v>22</v>
      </c>
      <c r="B26" s="7">
        <v>5.975</v>
      </c>
      <c r="C26" s="19" t="s">
        <v>24</v>
      </c>
      <c r="D26" s="19">
        <v>0.3344772040064879</v>
      </c>
      <c r="E26" s="10">
        <v>8.8</v>
      </c>
      <c r="F26" s="19" t="s">
        <v>24</v>
      </c>
      <c r="G26" s="19">
        <v>0.5744562646538137</v>
      </c>
      <c r="H26" s="20">
        <v>0.6802741442671885</v>
      </c>
      <c r="I26" s="21" t="s">
        <v>24</v>
      </c>
      <c r="J26" s="22">
        <v>0.033386624015146554</v>
      </c>
      <c r="K26" s="7">
        <v>5.925</v>
      </c>
      <c r="L26" s="19" t="s">
        <v>24</v>
      </c>
      <c r="M26" s="19">
        <v>0.6378675411086699</v>
      </c>
      <c r="N26" s="10">
        <v>19.225</v>
      </c>
      <c r="O26" s="19" t="s">
        <v>24</v>
      </c>
      <c r="P26" s="19">
        <v>3.3581058649184987</v>
      </c>
      <c r="Q26" s="20">
        <v>0.31236785541957274</v>
      </c>
      <c r="R26" s="19" t="s">
        <v>24</v>
      </c>
      <c r="S26" s="22">
        <v>0.02570711456206346</v>
      </c>
    </row>
    <row r="27" spans="1:19" ht="15">
      <c r="A27" s="4" t="s">
        <v>23</v>
      </c>
      <c r="B27" s="7">
        <v>5.975</v>
      </c>
      <c r="C27" s="19" t="s">
        <v>24</v>
      </c>
      <c r="D27" s="19">
        <v>0.535607132140709</v>
      </c>
      <c r="E27" s="10">
        <v>10.975</v>
      </c>
      <c r="F27" s="19" t="s">
        <v>24</v>
      </c>
      <c r="G27" s="19">
        <v>1.3808964479641423</v>
      </c>
      <c r="H27" s="20">
        <v>0.5514467502201507</v>
      </c>
      <c r="I27" s="21" t="s">
        <v>24</v>
      </c>
      <c r="J27" s="22">
        <v>0.07761103246094843</v>
      </c>
      <c r="K27" s="7">
        <v>5.575</v>
      </c>
      <c r="L27" s="19" t="s">
        <v>24</v>
      </c>
      <c r="M27" s="19">
        <v>0.5117372372614505</v>
      </c>
      <c r="N27" s="10">
        <v>17.375</v>
      </c>
      <c r="O27" s="19" t="s">
        <v>24</v>
      </c>
      <c r="P27" s="19">
        <v>1.8525320510047838</v>
      </c>
      <c r="Q27" s="20">
        <v>0.32140817838251534</v>
      </c>
      <c r="R27" s="19" t="s">
        <v>24</v>
      </c>
      <c r="S27" s="22">
        <v>0.00802703493586865</v>
      </c>
    </row>
    <row r="28" spans="1:19" ht="15">
      <c r="A28" s="4" t="s">
        <v>0</v>
      </c>
      <c r="B28" s="7">
        <v>5.925</v>
      </c>
      <c r="C28" s="19" t="s">
        <v>24</v>
      </c>
      <c r="D28" s="19">
        <v>0.8699856320652662</v>
      </c>
      <c r="E28" s="10">
        <v>8.7</v>
      </c>
      <c r="F28" s="19" t="s">
        <v>24</v>
      </c>
      <c r="G28" s="19">
        <v>0.877496438739218</v>
      </c>
      <c r="H28" s="20">
        <v>0.6935714102168774</v>
      </c>
      <c r="I28" s="21" t="s">
        <v>24</v>
      </c>
      <c r="J28" s="22">
        <v>0.15042978286939557</v>
      </c>
      <c r="K28" s="7">
        <v>5.875</v>
      </c>
      <c r="L28" s="19" t="s">
        <v>24</v>
      </c>
      <c r="M28" s="19">
        <v>0.8317902379807082</v>
      </c>
      <c r="N28" s="10">
        <v>18.25</v>
      </c>
      <c r="O28" s="19" t="s">
        <v>24</v>
      </c>
      <c r="P28" s="19">
        <v>2.1615966321217317</v>
      </c>
      <c r="Q28" s="20">
        <v>0.32219388309129693</v>
      </c>
      <c r="R28" s="19" t="s">
        <v>24</v>
      </c>
      <c r="S28" s="22">
        <v>0.027611993806934406</v>
      </c>
    </row>
    <row r="29" spans="1:19" ht="15">
      <c r="A29" s="11" t="s">
        <v>26</v>
      </c>
      <c r="B29" s="12">
        <f>AVERAGE(B4:B28)</f>
        <v>6.052</v>
      </c>
      <c r="C29" s="23"/>
      <c r="D29" s="24"/>
      <c r="E29" s="12">
        <f>AVERAGE(E4:E28)</f>
        <v>10.276666666666667</v>
      </c>
      <c r="F29" s="23"/>
      <c r="G29" s="24"/>
      <c r="H29" s="12">
        <f>AVERAGE(H4:H28)</f>
        <v>0.6026666328602074</v>
      </c>
      <c r="I29" s="23"/>
      <c r="J29" s="24"/>
      <c r="K29" s="12">
        <f>AVERAGE(K4:K28)</f>
        <v>6.021666666666667</v>
      </c>
      <c r="L29" s="23"/>
      <c r="M29" s="24"/>
      <c r="N29" s="12">
        <f>AVERAGE(N4:N28)</f>
        <v>17.642666666666667</v>
      </c>
      <c r="O29" s="23"/>
      <c r="P29" s="24"/>
      <c r="Q29" s="12">
        <f>AVERAGE(Q4:Q28)</f>
        <v>0.347544318310957</v>
      </c>
      <c r="R29" s="25"/>
      <c r="S29" s="26"/>
    </row>
  </sheetData>
  <sheetProtection/>
  <mergeCells count="8">
    <mergeCell ref="B2:J2"/>
    <mergeCell ref="K2:S2"/>
    <mergeCell ref="N3:P3"/>
    <mergeCell ref="Q3:S3"/>
    <mergeCell ref="B3:D3"/>
    <mergeCell ref="E3:G3"/>
    <mergeCell ref="H3:J3"/>
    <mergeCell ref="K3:M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39"/>
  <sheetViews>
    <sheetView zoomScalePageLayoutView="0" workbookViewId="0" topLeftCell="A1">
      <selection activeCell="AI4" sqref="AI4"/>
    </sheetView>
  </sheetViews>
  <sheetFormatPr defaultColWidth="11.421875" defaultRowHeight="15"/>
  <cols>
    <col min="1" max="1" width="16.140625" style="4" customWidth="1"/>
    <col min="2" max="2" width="5.00390625" style="4" customWidth="1"/>
    <col min="3" max="3" width="2.7109375" style="5" bestFit="1" customWidth="1"/>
    <col min="4" max="4" width="4.28125" style="5" customWidth="1"/>
    <col min="5" max="5" width="5.421875" style="4" customWidth="1"/>
    <col min="6" max="6" width="2.7109375" style="5" bestFit="1" customWidth="1"/>
    <col min="7" max="7" width="3.140625" style="5" bestFit="1" customWidth="1"/>
    <col min="8" max="8" width="4.57421875" style="4" customWidth="1"/>
    <col min="9" max="9" width="2.7109375" style="5" bestFit="1" customWidth="1"/>
    <col min="10" max="10" width="3.140625" style="5" bestFit="1" customWidth="1"/>
    <col min="11" max="11" width="5.00390625" style="5" bestFit="1" customWidth="1"/>
    <col min="12" max="12" width="3.140625" style="5" customWidth="1"/>
    <col min="13" max="13" width="4.00390625" style="5" bestFit="1" customWidth="1"/>
    <col min="14" max="14" width="4.57421875" style="5" bestFit="1" customWidth="1"/>
    <col min="15" max="16" width="3.140625" style="5" customWidth="1"/>
    <col min="17" max="17" width="4.57421875" style="5" bestFit="1" customWidth="1"/>
    <col min="18" max="19" width="3.140625" style="5" customWidth="1"/>
    <col min="20" max="20" width="5.28125" style="4" customWidth="1"/>
    <col min="21" max="21" width="1.8515625" style="5" bestFit="1" customWidth="1"/>
    <col min="22" max="22" width="3.140625" style="5" bestFit="1" customWidth="1"/>
    <col min="23" max="23" width="4.8515625" style="4" customWidth="1"/>
    <col min="24" max="24" width="1.8515625" style="5" bestFit="1" customWidth="1"/>
    <col min="25" max="25" width="3.140625" style="5" bestFit="1" customWidth="1"/>
    <col min="26" max="26" width="4.421875" style="4" customWidth="1"/>
    <col min="27" max="27" width="1.8515625" style="5" bestFit="1" customWidth="1"/>
    <col min="28" max="28" width="3.140625" style="5" bestFit="1" customWidth="1"/>
    <col min="29" max="29" width="4.57421875" style="4" customWidth="1"/>
    <col min="30" max="30" width="1.8515625" style="4" bestFit="1" customWidth="1"/>
    <col min="31" max="31" width="5.140625" style="4" customWidth="1"/>
    <col min="32" max="32" width="4.421875" style="4" customWidth="1"/>
    <col min="33" max="33" width="1.8515625" style="4" bestFit="1" customWidth="1"/>
    <col min="34" max="34" width="6.00390625" style="4" customWidth="1"/>
    <col min="35" max="35" width="4.421875" style="4" customWidth="1"/>
    <col min="36" max="36" width="1.8515625" style="4" bestFit="1" customWidth="1"/>
    <col min="37" max="37" width="4.7109375" style="4" customWidth="1"/>
    <col min="38" max="16384" width="11.421875" style="4" customWidth="1"/>
  </cols>
  <sheetData>
    <row r="1" ht="26.25" customHeight="1">
      <c r="A1" s="16" t="s">
        <v>44</v>
      </c>
    </row>
    <row r="2" spans="1:37" ht="16.5">
      <c r="A2" s="6"/>
      <c r="B2" s="70" t="s">
        <v>39</v>
      </c>
      <c r="C2" s="71"/>
      <c r="D2" s="71"/>
      <c r="E2" s="71"/>
      <c r="F2" s="71"/>
      <c r="G2" s="71"/>
      <c r="H2" s="71"/>
      <c r="I2" s="71"/>
      <c r="J2" s="71"/>
      <c r="K2" s="71"/>
      <c r="L2" s="71"/>
      <c r="M2" s="71"/>
      <c r="N2" s="71"/>
      <c r="O2" s="71"/>
      <c r="P2" s="71"/>
      <c r="Q2" s="71"/>
      <c r="R2" s="71"/>
      <c r="S2" s="72"/>
      <c r="T2" s="70" t="s">
        <v>40</v>
      </c>
      <c r="U2" s="71"/>
      <c r="V2" s="71"/>
      <c r="W2" s="71"/>
      <c r="X2" s="71"/>
      <c r="Y2" s="71"/>
      <c r="Z2" s="71"/>
      <c r="AA2" s="71"/>
      <c r="AB2" s="71"/>
      <c r="AC2" s="71"/>
      <c r="AD2" s="71"/>
      <c r="AE2" s="71"/>
      <c r="AF2" s="71"/>
      <c r="AG2" s="71"/>
      <c r="AH2" s="71"/>
      <c r="AI2" s="71"/>
      <c r="AJ2" s="71"/>
      <c r="AK2" s="72"/>
    </row>
    <row r="3" spans="1:37" ht="15">
      <c r="A3" s="6" t="s">
        <v>25</v>
      </c>
      <c r="B3" s="73" t="s">
        <v>90</v>
      </c>
      <c r="C3" s="65"/>
      <c r="D3" s="69"/>
      <c r="E3" s="73" t="s">
        <v>91</v>
      </c>
      <c r="F3" s="65"/>
      <c r="G3" s="69"/>
      <c r="H3" s="76" t="s">
        <v>92</v>
      </c>
      <c r="I3" s="77"/>
      <c r="J3" s="78"/>
      <c r="K3" s="76" t="s">
        <v>93</v>
      </c>
      <c r="L3" s="77"/>
      <c r="M3" s="78"/>
      <c r="N3" s="76" t="s">
        <v>94</v>
      </c>
      <c r="O3" s="77"/>
      <c r="P3" s="78"/>
      <c r="Q3" s="76" t="s">
        <v>95</v>
      </c>
      <c r="R3" s="77"/>
      <c r="S3" s="78"/>
      <c r="T3" s="73" t="s">
        <v>90</v>
      </c>
      <c r="U3" s="65"/>
      <c r="V3" s="69"/>
      <c r="W3" s="73" t="s">
        <v>91</v>
      </c>
      <c r="X3" s="65"/>
      <c r="Y3" s="69"/>
      <c r="Z3" s="74" t="s">
        <v>92</v>
      </c>
      <c r="AA3" s="75"/>
      <c r="AB3" s="75"/>
      <c r="AC3" s="74" t="s">
        <v>93</v>
      </c>
      <c r="AD3" s="75"/>
      <c r="AE3" s="75"/>
      <c r="AF3" s="74" t="s">
        <v>96</v>
      </c>
      <c r="AG3" s="75"/>
      <c r="AH3" s="79"/>
      <c r="AI3" s="74" t="s">
        <v>95</v>
      </c>
      <c r="AJ3" s="75"/>
      <c r="AK3" s="75"/>
    </row>
    <row r="4" spans="1:37" ht="12.75">
      <c r="A4" s="57" t="s">
        <v>1</v>
      </c>
      <c r="B4" s="7">
        <v>6.210000000000001</v>
      </c>
      <c r="C4" s="8" t="s">
        <v>24</v>
      </c>
      <c r="D4" s="9">
        <v>0.37288810677850265</v>
      </c>
      <c r="E4" s="7">
        <v>10.25</v>
      </c>
      <c r="F4" s="8" t="s">
        <v>24</v>
      </c>
      <c r="G4" s="9">
        <v>0.7902958142673179</v>
      </c>
      <c r="H4" s="7">
        <v>7.843333333333334</v>
      </c>
      <c r="I4" s="8" t="s">
        <v>24</v>
      </c>
      <c r="J4" s="9">
        <v>0.4041876384290142</v>
      </c>
      <c r="K4" s="36">
        <v>0.7652032520325203</v>
      </c>
      <c r="L4" s="8" t="s">
        <v>24</v>
      </c>
      <c r="M4" s="38">
        <v>0.07977561234117725</v>
      </c>
      <c r="N4" s="7">
        <v>1.6515408229907809</v>
      </c>
      <c r="O4" s="8" t="s">
        <v>24</v>
      </c>
      <c r="P4" s="9">
        <v>0.049157494755064535</v>
      </c>
      <c r="Q4" s="7">
        <v>3.9866666666666664</v>
      </c>
      <c r="R4" s="8" t="s">
        <v>24</v>
      </c>
      <c r="S4" s="9">
        <v>0.3053413390507973</v>
      </c>
      <c r="T4" s="7">
        <v>7.445</v>
      </c>
      <c r="U4" s="8" t="s">
        <v>24</v>
      </c>
      <c r="V4" s="9">
        <v>0.13595557975894168</v>
      </c>
      <c r="W4" s="7">
        <v>9.125</v>
      </c>
      <c r="X4" s="8" t="s">
        <v>24</v>
      </c>
      <c r="Y4" s="9">
        <v>0.5920760226698075</v>
      </c>
      <c r="Z4" s="7">
        <v>6.859999999999999</v>
      </c>
      <c r="AA4" s="8" t="s">
        <v>24</v>
      </c>
      <c r="AB4" s="9">
        <v>0.2624055297623537</v>
      </c>
      <c r="AC4" s="36">
        <v>0.7339028213166143</v>
      </c>
      <c r="AD4" s="8" t="s">
        <v>24</v>
      </c>
      <c r="AE4" s="38">
        <v>0.12304544646917072</v>
      </c>
      <c r="AF4" s="7">
        <v>1.22094072630135</v>
      </c>
      <c r="AG4" s="8" t="s">
        <v>24</v>
      </c>
      <c r="AH4" s="9">
        <v>0.3202171168141372</v>
      </c>
      <c r="AI4" s="46">
        <v>3.7350000000000003</v>
      </c>
      <c r="AJ4" s="8" t="s">
        <v>24</v>
      </c>
      <c r="AK4" s="9">
        <v>0.58689862838483</v>
      </c>
    </row>
    <row r="5" spans="1:37" ht="12.75">
      <c r="A5" s="55" t="s">
        <v>2</v>
      </c>
      <c r="B5" s="7">
        <v>5.7524999999999995</v>
      </c>
      <c r="C5" s="8" t="s">
        <v>24</v>
      </c>
      <c r="D5" s="9">
        <v>0.1585130196875532</v>
      </c>
      <c r="E5" s="7">
        <v>5.175</v>
      </c>
      <c r="F5" s="8" t="s">
        <v>24</v>
      </c>
      <c r="G5" s="9">
        <v>0.5320318141236193</v>
      </c>
      <c r="H5" s="7">
        <v>1.8975</v>
      </c>
      <c r="I5" s="8" t="s">
        <v>24</v>
      </c>
      <c r="J5" s="9">
        <v>0.5441983008367512</v>
      </c>
      <c r="K5" s="36">
        <v>0.3635839160839161</v>
      </c>
      <c r="L5" s="8" t="s">
        <v>24</v>
      </c>
      <c r="M5" s="38">
        <v>0.02708835082442561</v>
      </c>
      <c r="N5" s="7">
        <v>0.9009398759947005</v>
      </c>
      <c r="O5" s="8" t="s">
        <v>24</v>
      </c>
      <c r="P5" s="9">
        <v>0.15738976600228935</v>
      </c>
      <c r="Q5" s="7">
        <v>3.3925</v>
      </c>
      <c r="R5" s="8" t="s">
        <v>24</v>
      </c>
      <c r="S5" s="9">
        <v>0.4922990283692735</v>
      </c>
      <c r="T5" s="7">
        <v>7.565</v>
      </c>
      <c r="U5" s="8" t="s">
        <v>24</v>
      </c>
      <c r="V5" s="9">
        <v>0.21989604355797918</v>
      </c>
      <c r="W5" s="7">
        <v>2.7</v>
      </c>
      <c r="X5" s="8" t="s">
        <v>24</v>
      </c>
      <c r="Y5" s="9">
        <v>1.3118972445147103</v>
      </c>
      <c r="Z5" s="7">
        <v>1.225</v>
      </c>
      <c r="AA5" s="8" t="s">
        <v>24</v>
      </c>
      <c r="AB5" s="9">
        <v>1.037153971636585</v>
      </c>
      <c r="AC5" s="36">
        <v>0.46250473484848487</v>
      </c>
      <c r="AD5" s="8" t="s">
        <v>24</v>
      </c>
      <c r="AE5" s="38">
        <v>0.10753860635767916</v>
      </c>
      <c r="AF5" s="7">
        <v>0.35701294335290285</v>
      </c>
      <c r="AG5" s="8" t="s">
        <v>24</v>
      </c>
      <c r="AH5" s="9">
        <v>0.06350623673095841</v>
      </c>
      <c r="AI5" s="7">
        <v>1.9224999999999999</v>
      </c>
      <c r="AJ5" s="8" t="s">
        <v>24</v>
      </c>
      <c r="AK5" s="9">
        <v>0.8550000000000004</v>
      </c>
    </row>
    <row r="6" spans="1:37" ht="12.75">
      <c r="A6" s="54" t="s">
        <v>3</v>
      </c>
      <c r="B6" s="7">
        <v>5.915000000000001</v>
      </c>
      <c r="C6" s="8" t="s">
        <v>24</v>
      </c>
      <c r="D6" s="9">
        <v>0.10227449083219173</v>
      </c>
      <c r="E6" s="7">
        <v>8.4</v>
      </c>
      <c r="F6" s="8" t="s">
        <v>24</v>
      </c>
      <c r="G6" s="9">
        <v>0.45313147667393033</v>
      </c>
      <c r="H6" s="7">
        <v>5.887499999999999</v>
      </c>
      <c r="I6" s="8" t="s">
        <v>24</v>
      </c>
      <c r="J6" s="9">
        <v>0.23129427907919134</v>
      </c>
      <c r="K6" s="36">
        <v>0.7128577454912015</v>
      </c>
      <c r="L6" s="8" t="s">
        <v>24</v>
      </c>
      <c r="M6" s="38">
        <v>0.0474329888392784</v>
      </c>
      <c r="N6" s="7">
        <v>1.395465990214575</v>
      </c>
      <c r="O6" s="8" t="s">
        <v>24</v>
      </c>
      <c r="P6" s="9">
        <v>0.4223134382675935</v>
      </c>
      <c r="Q6" s="7">
        <v>4.325</v>
      </c>
      <c r="R6" s="8" t="s">
        <v>24</v>
      </c>
      <c r="S6" s="9">
        <v>0.8109459496990733</v>
      </c>
      <c r="T6" s="7">
        <v>6.913333333333333</v>
      </c>
      <c r="U6" s="8" t="s">
        <v>24</v>
      </c>
      <c r="V6" s="9">
        <v>0.10420650910472848</v>
      </c>
      <c r="W6" s="7">
        <v>6.5</v>
      </c>
      <c r="X6" s="8" t="s">
        <v>24</v>
      </c>
      <c r="Y6" s="9">
        <v>0.44798665328611226</v>
      </c>
      <c r="Z6" s="7">
        <v>3.6566666666666663</v>
      </c>
      <c r="AA6" s="8" t="s">
        <v>24</v>
      </c>
      <c r="AB6" s="9">
        <v>0.2559139789636136</v>
      </c>
      <c r="AC6" s="36">
        <v>0.626752052545156</v>
      </c>
      <c r="AD6" s="8" t="s">
        <v>24</v>
      </c>
      <c r="AE6" s="38">
        <v>0.23800583538647807</v>
      </c>
      <c r="AF6" s="7">
        <v>0.9396112947329879</v>
      </c>
      <c r="AG6" s="8" t="s">
        <v>24</v>
      </c>
      <c r="AH6" s="9">
        <v>0.394540150264213</v>
      </c>
      <c r="AI6" s="7">
        <v>3.5933333333333333</v>
      </c>
      <c r="AJ6" s="8" t="s">
        <v>24</v>
      </c>
      <c r="AK6" s="9">
        <v>0.697877735232564</v>
      </c>
    </row>
    <row r="7" spans="1:37" ht="12.75">
      <c r="A7" s="54" t="s">
        <v>4</v>
      </c>
      <c r="B7" s="7">
        <v>6.97</v>
      </c>
      <c r="C7" s="8" t="s">
        <v>24</v>
      </c>
      <c r="D7" s="9">
        <v>0.12106241379239169</v>
      </c>
      <c r="E7" s="7">
        <v>10.85</v>
      </c>
      <c r="F7" s="8" t="s">
        <v>24</v>
      </c>
      <c r="G7" s="9">
        <v>0.7076941605882782</v>
      </c>
      <c r="H7" s="7">
        <v>5.646666666666666</v>
      </c>
      <c r="I7" s="8" t="s">
        <v>24</v>
      </c>
      <c r="J7" s="9">
        <v>0.49641200161384097</v>
      </c>
      <c r="K7" s="36">
        <v>0.5502426018763404</v>
      </c>
      <c r="L7" s="8" t="s">
        <v>24</v>
      </c>
      <c r="M7" s="38">
        <v>0.06105104586683988</v>
      </c>
      <c r="N7" s="7">
        <v>1.5317224335379869</v>
      </c>
      <c r="O7" s="8" t="s">
        <v>24</v>
      </c>
      <c r="P7" s="9">
        <v>0.10615203441969956</v>
      </c>
      <c r="Q7" s="7">
        <v>3.45</v>
      </c>
      <c r="R7" s="8" t="s">
        <v>24</v>
      </c>
      <c r="S7" s="9">
        <v>0.22627416997968797</v>
      </c>
      <c r="T7" s="7">
        <v>7.3525</v>
      </c>
      <c r="U7" s="8" t="s">
        <v>24</v>
      </c>
      <c r="V7" s="9">
        <v>0.13060860926993906</v>
      </c>
      <c r="W7" s="7">
        <v>6.85</v>
      </c>
      <c r="X7" s="8" t="s">
        <v>24</v>
      </c>
      <c r="Y7" s="9">
        <v>0.9748913904330553</v>
      </c>
      <c r="Z7" s="7">
        <v>3.0000000000000004</v>
      </c>
      <c r="AA7" s="8" t="s">
        <v>24</v>
      </c>
      <c r="AB7" s="9">
        <v>0.31225519336773955</v>
      </c>
      <c r="AC7" s="36">
        <v>0.4433634187370601</v>
      </c>
      <c r="AD7" s="8" t="s">
        <v>24</v>
      </c>
      <c r="AE7" s="38">
        <v>0.040349759603400356</v>
      </c>
      <c r="AF7" s="7">
        <v>0.9247434270762571</v>
      </c>
      <c r="AG7" s="8" t="s">
        <v>24</v>
      </c>
      <c r="AH7" s="9">
        <v>0.3172456829334688</v>
      </c>
      <c r="AI7" s="7">
        <v>3.2925</v>
      </c>
      <c r="AJ7" s="8" t="s">
        <v>24</v>
      </c>
      <c r="AK7" s="9">
        <v>1.2554779966212075</v>
      </c>
    </row>
    <row r="8" spans="1:37" ht="12.75">
      <c r="A8" s="53" t="s">
        <v>5</v>
      </c>
      <c r="B8" s="46">
        <v>8.32</v>
      </c>
      <c r="C8" s="8" t="s">
        <v>24</v>
      </c>
      <c r="D8" s="9">
        <v>0.12917014080720365</v>
      </c>
      <c r="E8" s="7">
        <v>12.1875</v>
      </c>
      <c r="F8" s="8" t="s">
        <v>24</v>
      </c>
      <c r="G8" s="9">
        <v>0.954112878026282</v>
      </c>
      <c r="H8" s="7">
        <v>6.1075</v>
      </c>
      <c r="I8" s="8" t="s">
        <v>24</v>
      </c>
      <c r="J8" s="9">
        <v>0.5923702403264629</v>
      </c>
      <c r="K8" s="36">
        <v>0.5018147228618285</v>
      </c>
      <c r="L8" s="8" t="s">
        <v>24</v>
      </c>
      <c r="M8" s="38">
        <v>0.0521973559898233</v>
      </c>
      <c r="N8" s="7">
        <v>1.4652337426074158</v>
      </c>
      <c r="O8" s="8" t="s">
        <v>24</v>
      </c>
      <c r="P8" s="9">
        <v>0.13991261112565423</v>
      </c>
      <c r="Q8" s="7">
        <v>3.175</v>
      </c>
      <c r="R8" s="8" t="s">
        <v>24</v>
      </c>
      <c r="S8" s="9">
        <v>0.22810816147900467</v>
      </c>
      <c r="T8" s="7">
        <v>8.405</v>
      </c>
      <c r="U8" s="8" t="s">
        <v>24</v>
      </c>
      <c r="V8" s="9">
        <v>0.11467133571847142</v>
      </c>
      <c r="W8" s="7">
        <v>4.85</v>
      </c>
      <c r="X8" s="8" t="s">
        <v>24</v>
      </c>
      <c r="Y8" s="9">
        <v>0.7341114817178842</v>
      </c>
      <c r="Z8" s="7">
        <v>1.9074999999999998</v>
      </c>
      <c r="AA8" s="8" t="s">
        <v>24</v>
      </c>
      <c r="AB8" s="9">
        <v>0.2979537787872963</v>
      </c>
      <c r="AC8" s="36">
        <v>0.38417336762291127</v>
      </c>
      <c r="AD8" s="8" t="s">
        <v>24</v>
      </c>
      <c r="AE8" s="38">
        <v>0.03409502012880343</v>
      </c>
      <c r="AF8" s="7">
        <v>0.569432404515051</v>
      </c>
      <c r="AG8" s="8" t="s">
        <v>24</v>
      </c>
      <c r="AH8" s="9">
        <v>0.2870707414514874</v>
      </c>
      <c r="AI8" s="7">
        <v>1.505</v>
      </c>
      <c r="AJ8" s="8" t="s">
        <v>24</v>
      </c>
      <c r="AK8" s="9">
        <v>0.7357762341001967</v>
      </c>
    </row>
    <row r="9" spans="1:37" ht="12.75">
      <c r="A9" s="55" t="s">
        <v>6</v>
      </c>
      <c r="B9" s="7">
        <v>6.053333333333334</v>
      </c>
      <c r="C9" s="8" t="s">
        <v>24</v>
      </c>
      <c r="D9" s="9">
        <v>0.1808570310135909</v>
      </c>
      <c r="E9" s="7">
        <v>4.666666666666667</v>
      </c>
      <c r="F9" s="8" t="s">
        <v>24</v>
      </c>
      <c r="G9" s="9">
        <v>0.6922707232905777</v>
      </c>
      <c r="H9" s="7">
        <v>2.793333333333333</v>
      </c>
      <c r="I9" s="8" t="s">
        <v>24</v>
      </c>
      <c r="J9" s="9">
        <v>0.4324279424520376</v>
      </c>
      <c r="K9" s="36">
        <v>0.5986013986013986</v>
      </c>
      <c r="L9" s="8" t="s">
        <v>24</v>
      </c>
      <c r="M9" s="38">
        <v>0.030685180020228527</v>
      </c>
      <c r="N9" s="7">
        <v>0.7699940549823059</v>
      </c>
      <c r="O9" s="8" t="s">
        <v>24</v>
      </c>
      <c r="P9" s="9">
        <v>0.04939990432617332</v>
      </c>
      <c r="Q9" s="7">
        <v>3</v>
      </c>
      <c r="R9" s="8" t="s">
        <v>24</v>
      </c>
      <c r="S9" s="9">
        <v>0.45923850012820194</v>
      </c>
      <c r="T9" s="7">
        <v>7.246666666666667</v>
      </c>
      <c r="U9" s="8" t="s">
        <v>24</v>
      </c>
      <c r="V9" s="9">
        <v>0.14363581216881796</v>
      </c>
      <c r="W9" s="7">
        <v>4.05</v>
      </c>
      <c r="X9" s="8" t="s">
        <v>24</v>
      </c>
      <c r="Y9" s="9">
        <v>0.6327839382169667</v>
      </c>
      <c r="Z9" s="7">
        <v>2.5500000000000003</v>
      </c>
      <c r="AA9" s="8" t="s">
        <v>24</v>
      </c>
      <c r="AB9" s="9">
        <v>0.32434248425300805</v>
      </c>
      <c r="AC9" s="36">
        <v>0.6064029866332498</v>
      </c>
      <c r="AD9" s="8" t="s">
        <v>24</v>
      </c>
      <c r="AE9" s="38">
        <v>0.17976492684615425</v>
      </c>
      <c r="AF9" s="7">
        <v>0.5571751631453125</v>
      </c>
      <c r="AG9" s="8" t="s">
        <v>24</v>
      </c>
      <c r="AH9" s="9">
        <v>0.09432464658359357</v>
      </c>
      <c r="AI9" s="7">
        <v>1.8499999999999999</v>
      </c>
      <c r="AJ9" s="8" t="s">
        <v>24</v>
      </c>
      <c r="AK9" s="9">
        <v>0.13747727084867328</v>
      </c>
    </row>
    <row r="10" spans="1:37" ht="12.75">
      <c r="A10" s="54" t="s">
        <v>7</v>
      </c>
      <c r="B10" s="7">
        <v>6.7250000000000005</v>
      </c>
      <c r="C10" s="8" t="s">
        <v>24</v>
      </c>
      <c r="D10" s="9">
        <v>0.14384964750890283</v>
      </c>
      <c r="E10" s="7">
        <v>8.275</v>
      </c>
      <c r="F10" s="8" t="s">
        <v>24</v>
      </c>
      <c r="G10" s="9">
        <v>0.521640530957301</v>
      </c>
      <c r="H10" s="7">
        <v>6.397499999999999</v>
      </c>
      <c r="I10" s="8" t="s">
        <v>24</v>
      </c>
      <c r="J10" s="9">
        <v>0.3067753061042794</v>
      </c>
      <c r="K10" s="51">
        <v>0.7674226305609284</v>
      </c>
      <c r="L10" s="8" t="s">
        <v>24</v>
      </c>
      <c r="M10" s="38">
        <v>0.03817409082610995</v>
      </c>
      <c r="N10" s="7">
        <v>1.2193325167236915</v>
      </c>
      <c r="O10" s="8" t="s">
        <v>24</v>
      </c>
      <c r="P10" s="9">
        <v>0.20033624909801018</v>
      </c>
      <c r="Q10" s="7">
        <v>3.5975</v>
      </c>
      <c r="R10" s="8" t="s">
        <v>24</v>
      </c>
      <c r="S10" s="9">
        <v>0.4732423621500228</v>
      </c>
      <c r="T10" s="7">
        <v>7.555</v>
      </c>
      <c r="U10" s="8" t="s">
        <v>24</v>
      </c>
      <c r="V10" s="9">
        <v>0.16177076441613067</v>
      </c>
      <c r="W10" s="7">
        <v>7.1875</v>
      </c>
      <c r="X10" s="8" t="s">
        <v>24</v>
      </c>
      <c r="Y10" s="9">
        <v>0.42132504423474315</v>
      </c>
      <c r="Z10" s="7">
        <v>5.4075</v>
      </c>
      <c r="AA10" s="8" t="s">
        <v>24</v>
      </c>
      <c r="AB10" s="9">
        <v>0.36650303093175657</v>
      </c>
      <c r="AC10" s="36">
        <v>0.7527833840432724</v>
      </c>
      <c r="AD10" s="8" t="s">
        <v>24</v>
      </c>
      <c r="AE10" s="38">
        <v>0.01550700351453921</v>
      </c>
      <c r="AF10" s="7">
        <v>0.9520837885171016</v>
      </c>
      <c r="AG10" s="8" t="s">
        <v>24</v>
      </c>
      <c r="AH10" s="9">
        <v>0.053472234691830975</v>
      </c>
      <c r="AI10" s="7">
        <v>2.545</v>
      </c>
      <c r="AJ10" s="8" t="s">
        <v>24</v>
      </c>
      <c r="AK10" s="9">
        <v>0.19874606914352166</v>
      </c>
    </row>
    <row r="11" spans="1:37" ht="12.75">
      <c r="A11" s="57" t="s">
        <v>8</v>
      </c>
      <c r="B11" s="7">
        <v>5.5625</v>
      </c>
      <c r="C11" s="8" t="s">
        <v>24</v>
      </c>
      <c r="D11" s="9">
        <v>0.1370798456117012</v>
      </c>
      <c r="E11" s="7">
        <v>10.3325</v>
      </c>
      <c r="F11" s="8" t="s">
        <v>24</v>
      </c>
      <c r="G11" s="9">
        <v>0.5320805720209287</v>
      </c>
      <c r="H11" s="7">
        <v>5.3525</v>
      </c>
      <c r="I11" s="8" t="s">
        <v>24</v>
      </c>
      <c r="J11" s="9">
        <v>0.4567363396264079</v>
      </c>
      <c r="K11" s="36">
        <v>0.5177274120521269</v>
      </c>
      <c r="L11" s="8" t="s">
        <v>24</v>
      </c>
      <c r="M11" s="38">
        <v>0.031216076868101825</v>
      </c>
      <c r="N11" s="7">
        <v>1.857301567700921</v>
      </c>
      <c r="O11" s="8" t="s">
        <v>24</v>
      </c>
      <c r="P11" s="9">
        <v>0.26203616195011964</v>
      </c>
      <c r="Q11" s="7">
        <v>4.505</v>
      </c>
      <c r="R11" s="8" t="s">
        <v>24</v>
      </c>
      <c r="S11" s="9">
        <v>0.453321078265721</v>
      </c>
      <c r="T11" s="7">
        <v>7.0625</v>
      </c>
      <c r="U11" s="8" t="s">
        <v>24</v>
      </c>
      <c r="V11" s="9">
        <v>0.10865010027908648</v>
      </c>
      <c r="W11" s="46">
        <v>10.524999999999999</v>
      </c>
      <c r="X11" s="8" t="s">
        <v>24</v>
      </c>
      <c r="Y11" s="9">
        <v>0.5008643048801883</v>
      </c>
      <c r="Z11" s="7">
        <v>5.327500000000001</v>
      </c>
      <c r="AA11" s="8" t="s">
        <v>24</v>
      </c>
      <c r="AB11" s="9">
        <v>0.3473954554403259</v>
      </c>
      <c r="AC11" s="36">
        <v>0.5006318155761745</v>
      </c>
      <c r="AD11" s="8" t="s">
        <v>24</v>
      </c>
      <c r="AE11" s="38">
        <v>0.0747669003145634</v>
      </c>
      <c r="AF11" s="46">
        <v>1.4880516757891598</v>
      </c>
      <c r="AG11" s="8" t="s">
        <v>24</v>
      </c>
      <c r="AH11" s="9">
        <v>0.14453771602269821</v>
      </c>
      <c r="AI11" s="7">
        <v>3.5925000000000002</v>
      </c>
      <c r="AJ11" s="8" t="s">
        <v>24</v>
      </c>
      <c r="AK11" s="9">
        <v>0.35771264072343</v>
      </c>
    </row>
    <row r="12" spans="1:37" ht="12.75">
      <c r="A12" s="53" t="s">
        <v>9</v>
      </c>
      <c r="B12" s="7">
        <v>6.324999999999999</v>
      </c>
      <c r="C12" s="8" t="s">
        <v>24</v>
      </c>
      <c r="D12" s="9">
        <v>0.08368667879425055</v>
      </c>
      <c r="E12" s="7">
        <v>7.717499999999999</v>
      </c>
      <c r="F12" s="8" t="s">
        <v>24</v>
      </c>
      <c r="G12" s="9">
        <v>0.6602924800189308</v>
      </c>
      <c r="H12" s="7">
        <v>3.4075</v>
      </c>
      <c r="I12" s="8" t="s">
        <v>24</v>
      </c>
      <c r="J12" s="9">
        <v>0.3172105449007515</v>
      </c>
      <c r="K12" s="36">
        <v>0.43950874518018274</v>
      </c>
      <c r="L12" s="8" t="s">
        <v>24</v>
      </c>
      <c r="M12" s="38">
        <v>0.0370491713487553</v>
      </c>
      <c r="N12" s="7">
        <v>1.2259211135135824</v>
      </c>
      <c r="O12" s="8" t="s">
        <v>24</v>
      </c>
      <c r="P12" s="9">
        <v>0.17804847487330894</v>
      </c>
      <c r="Q12" s="7">
        <v>2.9275</v>
      </c>
      <c r="R12" s="8" t="s">
        <v>24</v>
      </c>
      <c r="S12" s="9">
        <v>0.2852338222114126</v>
      </c>
      <c r="T12" s="7">
        <v>8.1125</v>
      </c>
      <c r="U12" s="8" t="s">
        <v>24</v>
      </c>
      <c r="V12" s="9">
        <v>0.1323866244134435</v>
      </c>
      <c r="W12" s="7">
        <v>3.375</v>
      </c>
      <c r="X12" s="8" t="s">
        <v>24</v>
      </c>
      <c r="Y12" s="9">
        <v>0.528892328850182</v>
      </c>
      <c r="Z12" s="7">
        <v>1.5500000000000003</v>
      </c>
      <c r="AA12" s="8" t="s">
        <v>24</v>
      </c>
      <c r="AB12" s="9">
        <v>0.3529754246719612</v>
      </c>
      <c r="AC12" s="36">
        <v>0.45774079807361545</v>
      </c>
      <c r="AD12" s="8" t="s">
        <v>24</v>
      </c>
      <c r="AE12" s="38">
        <v>0.17224573557854547</v>
      </c>
      <c r="AF12" s="7">
        <v>0.4137224502653621</v>
      </c>
      <c r="AG12" s="8" t="s">
        <v>24</v>
      </c>
      <c r="AH12" s="9">
        <v>0.13413914802713994</v>
      </c>
      <c r="AI12" s="7">
        <v>1.4100000000000001</v>
      </c>
      <c r="AJ12" s="8" t="s">
        <v>24</v>
      </c>
      <c r="AK12" s="9">
        <v>0.5550375362681933</v>
      </c>
    </row>
    <row r="13" spans="1:37" ht="12.75">
      <c r="A13" s="54" t="s">
        <v>10</v>
      </c>
      <c r="B13" s="7">
        <v>6.1066666666666665</v>
      </c>
      <c r="C13" s="8" t="s">
        <v>24</v>
      </c>
      <c r="D13" s="9">
        <v>0.1500483710294682</v>
      </c>
      <c r="E13" s="7">
        <v>11.933333333333335</v>
      </c>
      <c r="F13" s="8" t="s">
        <v>24</v>
      </c>
      <c r="G13" s="9">
        <v>0.38348249442368526</v>
      </c>
      <c r="H13" s="7">
        <v>5.349999999999999</v>
      </c>
      <c r="I13" s="8" t="s">
        <v>24</v>
      </c>
      <c r="J13" s="9">
        <v>0.26553595342355013</v>
      </c>
      <c r="K13" s="36">
        <v>0.4473091863368402</v>
      </c>
      <c r="L13" s="8" t="s">
        <v>24</v>
      </c>
      <c r="M13" s="38">
        <v>0.03968379724376977</v>
      </c>
      <c r="N13" s="46">
        <v>1.9544184492622254</v>
      </c>
      <c r="O13" s="8" t="s">
        <v>24</v>
      </c>
      <c r="P13" s="9">
        <v>0.09418488664980822</v>
      </c>
      <c r="Q13" s="7">
        <v>4.536666666666666</v>
      </c>
      <c r="R13" s="8" t="s">
        <v>24</v>
      </c>
      <c r="S13" s="9">
        <v>0.3611555528208581</v>
      </c>
      <c r="T13" s="7">
        <v>7.155</v>
      </c>
      <c r="U13" s="8" t="s">
        <v>24</v>
      </c>
      <c r="V13" s="9">
        <v>0.11927496193298816</v>
      </c>
      <c r="W13" s="7">
        <v>7.466666666666666</v>
      </c>
      <c r="X13" s="8" t="s">
        <v>24</v>
      </c>
      <c r="Y13" s="9">
        <v>0.42605837075935693</v>
      </c>
      <c r="Z13" s="7">
        <v>2.8166666666666664</v>
      </c>
      <c r="AA13" s="8" t="s">
        <v>24</v>
      </c>
      <c r="AB13" s="9">
        <v>0.3156107670058168</v>
      </c>
      <c r="AC13" s="36">
        <v>0.37511524822695036</v>
      </c>
      <c r="AD13" s="8" t="s">
        <v>24</v>
      </c>
      <c r="AE13" s="38">
        <v>0.014432065940554118</v>
      </c>
      <c r="AF13" s="7">
        <v>1.0990721948148063</v>
      </c>
      <c r="AG13" s="8" t="s">
        <v>24</v>
      </c>
      <c r="AH13" s="9">
        <v>0.24388957139035067</v>
      </c>
      <c r="AI13" s="7">
        <v>3.1566666666666663</v>
      </c>
      <c r="AJ13" s="8" t="s">
        <v>24</v>
      </c>
      <c r="AK13" s="9">
        <v>0.22501851775649925</v>
      </c>
    </row>
    <row r="14" spans="1:37" ht="12.75">
      <c r="A14" s="53" t="s">
        <v>11</v>
      </c>
      <c r="B14" s="7">
        <v>6.515</v>
      </c>
      <c r="C14" s="8" t="s">
        <v>24</v>
      </c>
      <c r="D14" s="9">
        <v>0.07293879644749117</v>
      </c>
      <c r="E14" s="7">
        <v>8.8325</v>
      </c>
      <c r="F14" s="8" t="s">
        <v>24</v>
      </c>
      <c r="G14" s="9">
        <v>0.46802523334497614</v>
      </c>
      <c r="H14" s="7">
        <v>3.2375</v>
      </c>
      <c r="I14" s="8" t="s">
        <v>24</v>
      </c>
      <c r="J14" s="9">
        <v>0.2676341293835378</v>
      </c>
      <c r="K14" s="36">
        <v>0.3620492870574726</v>
      </c>
      <c r="L14" s="8" t="s">
        <v>24</v>
      </c>
      <c r="M14" s="38">
        <v>0.1255792455725376</v>
      </c>
      <c r="N14" s="7">
        <v>1.3549961621016011</v>
      </c>
      <c r="O14" s="8" t="s">
        <v>24</v>
      </c>
      <c r="P14" s="9">
        <v>0.1420561876221417</v>
      </c>
      <c r="Q14" s="7">
        <v>3.105</v>
      </c>
      <c r="R14" s="8" t="s">
        <v>24</v>
      </c>
      <c r="S14" s="9">
        <v>0.15800843859322475</v>
      </c>
      <c r="T14" s="7">
        <v>7.865</v>
      </c>
      <c r="U14" s="8" t="s">
        <v>24</v>
      </c>
      <c r="V14" s="9">
        <v>0.4400265111509042</v>
      </c>
      <c r="W14" s="7">
        <v>5</v>
      </c>
      <c r="X14" s="8" t="s">
        <v>24</v>
      </c>
      <c r="Y14" s="9">
        <v>0.7192557438221352</v>
      </c>
      <c r="Z14" s="7">
        <v>2.0625</v>
      </c>
      <c r="AA14" s="8" t="s">
        <v>24</v>
      </c>
      <c r="AB14" s="9">
        <v>0.28888108683860125</v>
      </c>
      <c r="AC14" s="36">
        <v>0.41012000768049156</v>
      </c>
      <c r="AD14" s="8" t="s">
        <v>24</v>
      </c>
      <c r="AE14" s="38">
        <v>0.07451446600065041</v>
      </c>
      <c r="AF14" s="7">
        <v>0.6356864526409414</v>
      </c>
      <c r="AG14" s="8" t="s">
        <v>24</v>
      </c>
      <c r="AH14" s="9">
        <v>0.1301463562355051</v>
      </c>
      <c r="AI14" s="7">
        <v>1.87</v>
      </c>
      <c r="AJ14" s="8" t="s">
        <v>24</v>
      </c>
      <c r="AK14" s="9">
        <v>0.5872534943843817</v>
      </c>
    </row>
    <row r="15" spans="1:37" ht="12.75">
      <c r="A15" s="55" t="s">
        <v>12</v>
      </c>
      <c r="B15" s="7">
        <v>5.375000000000001</v>
      </c>
      <c r="C15" s="8" t="s">
        <v>24</v>
      </c>
      <c r="D15" s="9">
        <v>0.14444074650769995</v>
      </c>
      <c r="E15" s="7">
        <v>3.4</v>
      </c>
      <c r="F15" s="8" t="s">
        <v>24</v>
      </c>
      <c r="G15" s="9">
        <v>0.5843771031101886</v>
      </c>
      <c r="H15" s="7">
        <v>1.1175000000000002</v>
      </c>
      <c r="I15" s="8" t="s">
        <v>24</v>
      </c>
      <c r="J15" s="9">
        <v>0.44381562942867375</v>
      </c>
      <c r="K15" s="36">
        <v>0.297808908045977</v>
      </c>
      <c r="L15" s="8" t="s">
        <v>24</v>
      </c>
      <c r="M15" s="38">
        <v>0.06553382686069079</v>
      </c>
      <c r="N15" s="7">
        <v>0.6240020914385902</v>
      </c>
      <c r="O15" s="8" t="s">
        <v>24</v>
      </c>
      <c r="P15" s="9">
        <v>0.41546775857194496</v>
      </c>
      <c r="Q15" s="7">
        <v>2.1175</v>
      </c>
      <c r="R15" s="8" t="s">
        <v>24</v>
      </c>
      <c r="S15" s="9">
        <v>1.1482268939543265</v>
      </c>
      <c r="T15" s="7">
        <v>6.915</v>
      </c>
      <c r="U15" s="8" t="s">
        <v>24</v>
      </c>
      <c r="V15" s="9">
        <v>0.1360063446901359</v>
      </c>
      <c r="W15" s="7">
        <v>2.875</v>
      </c>
      <c r="X15" s="8" t="s">
        <v>24</v>
      </c>
      <c r="Y15" s="9">
        <v>0.5636832367766511</v>
      </c>
      <c r="Z15" s="7">
        <v>0.835</v>
      </c>
      <c r="AA15" s="8" t="s">
        <v>24</v>
      </c>
      <c r="AB15" s="9">
        <v>0.2262644062738519</v>
      </c>
      <c r="AC15" s="50">
        <v>0.28326388888888887</v>
      </c>
      <c r="AD15" s="8" t="s">
        <v>24</v>
      </c>
      <c r="AE15" s="38">
        <v>0.06241058418664677</v>
      </c>
      <c r="AF15" s="7">
        <v>0.41363867143275423</v>
      </c>
      <c r="AG15" s="8" t="s">
        <v>24</v>
      </c>
      <c r="AH15" s="9">
        <v>0.10373194204689531</v>
      </c>
      <c r="AI15" s="7">
        <v>2.81</v>
      </c>
      <c r="AJ15" s="8" t="s">
        <v>24</v>
      </c>
      <c r="AK15" s="9">
        <v>1.436129056410553</v>
      </c>
    </row>
    <row r="16" spans="1:37" ht="12.75">
      <c r="A16" s="53" t="s">
        <v>13</v>
      </c>
      <c r="B16" s="7">
        <v>6.0275</v>
      </c>
      <c r="C16" s="8" t="s">
        <v>24</v>
      </c>
      <c r="D16" s="9">
        <v>0.1182159041753678</v>
      </c>
      <c r="E16" s="7">
        <v>8.012500000000001</v>
      </c>
      <c r="F16" s="8" t="s">
        <v>24</v>
      </c>
      <c r="G16" s="9">
        <v>0.5784687016435405</v>
      </c>
      <c r="H16" s="7">
        <v>4.555</v>
      </c>
      <c r="I16" s="8" t="s">
        <v>24</v>
      </c>
      <c r="J16" s="9">
        <v>0.21903958078424657</v>
      </c>
      <c r="K16" s="36">
        <v>0.5600729556409478</v>
      </c>
      <c r="L16" s="8" t="s">
        <v>24</v>
      </c>
      <c r="M16" s="38">
        <v>0.04445902901626251</v>
      </c>
      <c r="N16" s="7">
        <v>1.3457826481093695</v>
      </c>
      <c r="O16" s="8" t="s">
        <v>24</v>
      </c>
      <c r="P16" s="9">
        <v>0.48818160722396375</v>
      </c>
      <c r="Q16" s="7">
        <v>3.3675</v>
      </c>
      <c r="R16" s="8" t="s">
        <v>24</v>
      </c>
      <c r="S16" s="9">
        <v>0.5038766383418393</v>
      </c>
      <c r="T16" s="7">
        <v>7.5625</v>
      </c>
      <c r="U16" s="8" t="s">
        <v>24</v>
      </c>
      <c r="V16" s="9">
        <v>0.15257929690935754</v>
      </c>
      <c r="W16" s="7">
        <v>7.237500000000001</v>
      </c>
      <c r="X16" s="8" t="s">
        <v>24</v>
      </c>
      <c r="Y16" s="9">
        <v>0.353668236589674</v>
      </c>
      <c r="Z16" s="7">
        <v>4.8475</v>
      </c>
      <c r="AA16" s="8" t="s">
        <v>24</v>
      </c>
      <c r="AB16" s="9">
        <v>0.10713605906834803</v>
      </c>
      <c r="AC16" s="36">
        <v>0.6634941524420144</v>
      </c>
      <c r="AD16" s="8" t="s">
        <v>24</v>
      </c>
      <c r="AE16" s="38">
        <v>0.0635629481086117</v>
      </c>
      <c r="AF16" s="7">
        <v>0.9545092764117289</v>
      </c>
      <c r="AG16" s="8" t="s">
        <v>24</v>
      </c>
      <c r="AH16" s="9">
        <v>0.07435273596095403</v>
      </c>
      <c r="AI16" s="7">
        <v>2.86</v>
      </c>
      <c r="AJ16" s="8" t="s">
        <v>24</v>
      </c>
      <c r="AK16" s="9">
        <v>0.2789265136196332</v>
      </c>
    </row>
    <row r="17" spans="1:37" ht="12.75">
      <c r="A17" s="53" t="s">
        <v>31</v>
      </c>
      <c r="B17" s="7">
        <v>8.1725</v>
      </c>
      <c r="C17" s="8" t="s">
        <v>24</v>
      </c>
      <c r="D17" s="9">
        <v>0.23161209727244747</v>
      </c>
      <c r="E17" s="7">
        <v>8.2</v>
      </c>
      <c r="F17" s="8" t="s">
        <v>24</v>
      </c>
      <c r="G17" s="9">
        <v>0.6792621429341764</v>
      </c>
      <c r="H17" s="7">
        <v>3.6100000000000003</v>
      </c>
      <c r="I17" s="8" t="s">
        <v>24</v>
      </c>
      <c r="J17" s="9">
        <v>0.43553534713377895</v>
      </c>
      <c r="K17" s="36">
        <v>0.4468696717817562</v>
      </c>
      <c r="L17" s="8" t="s">
        <v>24</v>
      </c>
      <c r="M17" s="38">
        <v>0.025666894116176328</v>
      </c>
      <c r="N17" s="7">
        <v>0.9962500101932121</v>
      </c>
      <c r="O17" s="8" t="s">
        <v>24</v>
      </c>
      <c r="P17" s="9">
        <v>0.33281092300322074</v>
      </c>
      <c r="Q17" s="7">
        <v>2.275</v>
      </c>
      <c r="R17" s="8" t="s">
        <v>24</v>
      </c>
      <c r="S17" s="9">
        <v>0.7229799443968011</v>
      </c>
      <c r="T17" s="7">
        <v>9.387500000000001</v>
      </c>
      <c r="U17" s="8" t="s">
        <v>24</v>
      </c>
      <c r="V17" s="9">
        <v>0.18246489332730684</v>
      </c>
      <c r="W17" s="7">
        <v>4.85</v>
      </c>
      <c r="X17" s="8" t="s">
        <v>24</v>
      </c>
      <c r="Y17" s="9">
        <v>0.4363294235115969</v>
      </c>
      <c r="Z17" s="7">
        <v>2.2175000000000002</v>
      </c>
      <c r="AA17" s="8" t="s">
        <v>24</v>
      </c>
      <c r="AB17" s="9">
        <v>0.36691073748086556</v>
      </c>
      <c r="AC17" s="36">
        <v>0.4555981358060466</v>
      </c>
      <c r="AD17" s="8" t="s">
        <v>24</v>
      </c>
      <c r="AE17" s="38">
        <v>0.04500213655371568</v>
      </c>
      <c r="AF17" s="7">
        <v>0.5145247224342709</v>
      </c>
      <c r="AG17" s="8" t="s">
        <v>24</v>
      </c>
      <c r="AH17" s="9">
        <v>0.12203266112472842</v>
      </c>
      <c r="AI17" s="7">
        <v>1.58</v>
      </c>
      <c r="AJ17" s="8" t="s">
        <v>24</v>
      </c>
      <c r="AK17" s="9">
        <v>0.10551461194229379</v>
      </c>
    </row>
    <row r="18" spans="1:37" ht="12.75">
      <c r="A18" s="57" t="s">
        <v>14</v>
      </c>
      <c r="B18" s="7">
        <v>6.51</v>
      </c>
      <c r="C18" s="8" t="s">
        <v>24</v>
      </c>
      <c r="D18" s="9">
        <v>0.14776354023102134</v>
      </c>
      <c r="E18" s="46">
        <v>12.125</v>
      </c>
      <c r="F18" s="8" t="s">
        <v>24</v>
      </c>
      <c r="G18" s="9">
        <v>0.9122389658394601</v>
      </c>
      <c r="H18" s="46">
        <v>8.325</v>
      </c>
      <c r="I18" s="8" t="s">
        <v>24</v>
      </c>
      <c r="J18" s="9">
        <v>0.3840101842491604</v>
      </c>
      <c r="K18" s="36">
        <v>0.6739547038327527</v>
      </c>
      <c r="L18" s="8" t="s">
        <v>24</v>
      </c>
      <c r="M18" s="38">
        <v>0.11562550955081731</v>
      </c>
      <c r="N18" s="7">
        <v>1.85283849405242</v>
      </c>
      <c r="O18" s="8" t="s">
        <v>24</v>
      </c>
      <c r="P18" s="9">
        <v>0.2785178870588726</v>
      </c>
      <c r="Q18" s="7">
        <v>4.6</v>
      </c>
      <c r="R18" s="8" t="s">
        <v>24</v>
      </c>
      <c r="S18" s="9">
        <v>0.6505382386916247</v>
      </c>
      <c r="T18" s="7">
        <v>7.986666666666667</v>
      </c>
      <c r="U18" s="8" t="s">
        <v>24</v>
      </c>
      <c r="V18" s="9">
        <v>0.15362016509772614</v>
      </c>
      <c r="W18" s="7">
        <v>10.283333333333333</v>
      </c>
      <c r="X18" s="8" t="s">
        <v>24</v>
      </c>
      <c r="Y18" s="9">
        <v>0.5117727594750626</v>
      </c>
      <c r="Z18" s="52">
        <v>7.223333333333333</v>
      </c>
      <c r="AA18" s="8" t="s">
        <v>24</v>
      </c>
      <c r="AB18" s="9">
        <v>0.2377000542479403</v>
      </c>
      <c r="AC18" s="36">
        <v>0.6996325322187391</v>
      </c>
      <c r="AD18" s="8" t="s">
        <v>24</v>
      </c>
      <c r="AE18" s="38">
        <v>0.02436943828903655</v>
      </c>
      <c r="AF18" s="7">
        <v>1.2841175253272328</v>
      </c>
      <c r="AG18" s="8" t="s">
        <v>24</v>
      </c>
      <c r="AH18" s="9">
        <v>0.18820437131877343</v>
      </c>
      <c r="AI18" s="7">
        <v>3.3533333333333335</v>
      </c>
      <c r="AJ18" s="8" t="s">
        <v>24</v>
      </c>
      <c r="AK18" s="9">
        <v>0.3036994127971425</v>
      </c>
    </row>
    <row r="19" spans="1:37" ht="12.75">
      <c r="A19" s="54" t="s">
        <v>15</v>
      </c>
      <c r="B19" s="7">
        <v>7.725</v>
      </c>
      <c r="C19" s="8" t="s">
        <v>24</v>
      </c>
      <c r="D19" s="9">
        <v>0.17550819069205173</v>
      </c>
      <c r="E19" s="7">
        <v>9.275</v>
      </c>
      <c r="F19" s="8" t="s">
        <v>24</v>
      </c>
      <c r="G19" s="9">
        <v>0.8660254037844385</v>
      </c>
      <c r="H19" s="7">
        <v>3.9000000000000004</v>
      </c>
      <c r="I19" s="8" t="s">
        <v>24</v>
      </c>
      <c r="J19" s="9">
        <v>1.026346676323356</v>
      </c>
      <c r="K19" s="36">
        <v>0.418469387755102</v>
      </c>
      <c r="L19" s="8" t="s">
        <v>24</v>
      </c>
      <c r="M19" s="38">
        <v>0.05036331972124658</v>
      </c>
      <c r="N19" s="7">
        <v>1.1997077533391236</v>
      </c>
      <c r="O19" s="8" t="s">
        <v>24</v>
      </c>
      <c r="P19" s="9">
        <v>0.05548002197403672</v>
      </c>
      <c r="Q19" s="7">
        <v>3.3049999999999997</v>
      </c>
      <c r="R19" s="8" t="s">
        <v>24</v>
      </c>
      <c r="S19" s="9">
        <v>0.27577164466276394</v>
      </c>
      <c r="T19" s="7">
        <v>8.85</v>
      </c>
      <c r="U19" s="8" t="s">
        <v>24</v>
      </c>
      <c r="V19" s="9">
        <v>0.22790716028880337</v>
      </c>
      <c r="W19" s="7">
        <v>3.65</v>
      </c>
      <c r="X19" s="8" t="s">
        <v>24</v>
      </c>
      <c r="Y19" s="9">
        <v>1.0303919270093223</v>
      </c>
      <c r="Z19" s="7">
        <v>1.4133333333333333</v>
      </c>
      <c r="AA19" s="8" t="s">
        <v>24</v>
      </c>
      <c r="AB19" s="9">
        <v>0.7496213752657296</v>
      </c>
      <c r="AC19" s="36">
        <v>0.3917836257309941</v>
      </c>
      <c r="AD19" s="8" t="s">
        <v>24</v>
      </c>
      <c r="AE19" s="38">
        <v>0.07215285989006265</v>
      </c>
      <c r="AF19" s="7">
        <v>0.4138204638848204</v>
      </c>
      <c r="AG19" s="8" t="s">
        <v>24</v>
      </c>
      <c r="AH19" s="9">
        <v>0.11674204076213317</v>
      </c>
      <c r="AI19" s="7">
        <v>2.24</v>
      </c>
      <c r="AJ19" s="8" t="s">
        <v>24</v>
      </c>
      <c r="AK19" s="9">
        <v>0.531130868995579</v>
      </c>
    </row>
    <row r="20" spans="1:37" ht="12.75">
      <c r="A20" s="54" t="s">
        <v>16</v>
      </c>
      <c r="B20" s="7">
        <v>6.342500000000001</v>
      </c>
      <c r="C20" s="8" t="s">
        <v>24</v>
      </c>
      <c r="D20" s="9">
        <v>0.2138340478034289</v>
      </c>
      <c r="E20" s="7">
        <v>8.149999999999999</v>
      </c>
      <c r="F20" s="8" t="s">
        <v>24</v>
      </c>
      <c r="G20" s="9">
        <v>1.0897247358851683</v>
      </c>
      <c r="H20" s="7">
        <v>3.33</v>
      </c>
      <c r="I20" s="8" t="s">
        <v>24</v>
      </c>
      <c r="J20" s="9">
        <v>0.5535651497339773</v>
      </c>
      <c r="K20" s="36">
        <v>0.4057204991254373</v>
      </c>
      <c r="L20" s="8" t="s">
        <v>24</v>
      </c>
      <c r="M20" s="38">
        <v>0.04367023097977414</v>
      </c>
      <c r="N20" s="7">
        <v>1.2797637145463232</v>
      </c>
      <c r="O20" s="8" t="s">
        <v>24</v>
      </c>
      <c r="P20" s="9">
        <v>0.23431306238563024</v>
      </c>
      <c r="Q20" s="7">
        <v>3.4575</v>
      </c>
      <c r="R20" s="8" t="s">
        <v>24</v>
      </c>
      <c r="S20" s="9">
        <v>0.7383935265155023</v>
      </c>
      <c r="T20" s="7">
        <v>7.779999999999999</v>
      </c>
      <c r="U20" s="8" t="s">
        <v>24</v>
      </c>
      <c r="V20" s="9">
        <v>0.12684829631867978</v>
      </c>
      <c r="W20" s="7">
        <v>6.2375</v>
      </c>
      <c r="X20" s="8" t="s">
        <v>24</v>
      </c>
      <c r="Y20" s="9">
        <v>0.3211349273890649</v>
      </c>
      <c r="Z20" s="7">
        <v>2.3525</v>
      </c>
      <c r="AA20" s="8" t="s">
        <v>24</v>
      </c>
      <c r="AB20" s="9">
        <v>0.21748349399577105</v>
      </c>
      <c r="AC20" s="36">
        <v>0.38036283829411466</v>
      </c>
      <c r="AD20" s="8" t="s">
        <v>24</v>
      </c>
      <c r="AE20" s="38">
        <v>0.032808029849464744</v>
      </c>
      <c r="AF20" s="7">
        <v>0.8035207880814377</v>
      </c>
      <c r="AG20" s="8" t="s">
        <v>24</v>
      </c>
      <c r="AH20" s="9">
        <v>0.13952041954699992</v>
      </c>
      <c r="AI20" s="7">
        <v>2.3025</v>
      </c>
      <c r="AJ20" s="8" t="s">
        <v>24</v>
      </c>
      <c r="AK20" s="9">
        <v>0.2704779719927933</v>
      </c>
    </row>
    <row r="21" spans="1:37" ht="12.75">
      <c r="A21" s="55" t="s">
        <v>17</v>
      </c>
      <c r="B21" s="7">
        <v>5.68</v>
      </c>
      <c r="C21" s="8" t="s">
        <v>24</v>
      </c>
      <c r="D21" s="9">
        <v>0.11369541855082195</v>
      </c>
      <c r="E21" s="7">
        <v>1</v>
      </c>
      <c r="F21" s="8" t="s">
        <v>24</v>
      </c>
      <c r="G21" s="9">
        <v>0.6327839382169665</v>
      </c>
      <c r="H21" s="7">
        <v>0.2866666666666666</v>
      </c>
      <c r="I21" s="8" t="s">
        <v>24</v>
      </c>
      <c r="J21" s="9">
        <v>0.3226087396397792</v>
      </c>
      <c r="K21" s="36">
        <v>0.2797222222222222</v>
      </c>
      <c r="L21" s="8" t="s">
        <v>24</v>
      </c>
      <c r="M21" s="38">
        <v>0.05481239046190359</v>
      </c>
      <c r="N21" s="7">
        <v>0.17659150242343835</v>
      </c>
      <c r="O21" s="8" t="s">
        <v>24</v>
      </c>
      <c r="P21" s="9">
        <v>0.039132329476896426</v>
      </c>
      <c r="Q21" s="7">
        <v>1.5066666666666666</v>
      </c>
      <c r="R21" s="8" t="s">
        <v>24</v>
      </c>
      <c r="S21" s="9">
        <v>0.7925486315257467</v>
      </c>
      <c r="T21" s="7">
        <v>7.3933333333333335</v>
      </c>
      <c r="U21" s="8" t="s">
        <v>24</v>
      </c>
      <c r="V21" s="9">
        <v>0.12514059669376337</v>
      </c>
      <c r="W21" s="7">
        <v>1.2666666666666668</v>
      </c>
      <c r="X21" s="8" t="s">
        <v>24</v>
      </c>
      <c r="Y21" s="9">
        <v>0.5202213753799525</v>
      </c>
      <c r="Z21" s="7">
        <v>0.4166666666666667</v>
      </c>
      <c r="AA21" s="8" t="s">
        <v>24</v>
      </c>
      <c r="AB21" s="9">
        <v>0.23595471256316708</v>
      </c>
      <c r="AC21" s="36">
        <v>0.30353535353535355</v>
      </c>
      <c r="AD21" s="8" t="s">
        <v>24</v>
      </c>
      <c r="AE21" s="38">
        <v>0.06599756050068531</v>
      </c>
      <c r="AF21" s="7">
        <v>0.16915079922284004</v>
      </c>
      <c r="AG21" s="8" t="s">
        <v>24</v>
      </c>
      <c r="AH21" s="9">
        <v>0.10638281172383061</v>
      </c>
      <c r="AI21" s="7">
        <v>0.7399999999999999</v>
      </c>
      <c r="AJ21" s="8" t="s">
        <v>24</v>
      </c>
      <c r="AK21" s="9">
        <v>0.5771481612203231</v>
      </c>
    </row>
    <row r="22" spans="1:37" ht="12.75">
      <c r="A22" s="54" t="s">
        <v>18</v>
      </c>
      <c r="B22" s="7">
        <v>7.28</v>
      </c>
      <c r="C22" s="8" t="s">
        <v>24</v>
      </c>
      <c r="D22" s="9">
        <v>0.11490089671748657</v>
      </c>
      <c r="E22" s="7">
        <v>10.8175</v>
      </c>
      <c r="F22" s="8" t="s">
        <v>24</v>
      </c>
      <c r="G22" s="9">
        <v>0.64460256389031</v>
      </c>
      <c r="H22" s="7">
        <v>4.675</v>
      </c>
      <c r="I22" s="8" t="s">
        <v>24</v>
      </c>
      <c r="J22" s="9">
        <v>0.16417003549374232</v>
      </c>
      <c r="K22" s="36">
        <v>0.4277709569989207</v>
      </c>
      <c r="L22" s="8" t="s">
        <v>24</v>
      </c>
      <c r="M22" s="38">
        <v>0.04212996416319735</v>
      </c>
      <c r="N22" s="7">
        <v>1.0648746957544364</v>
      </c>
      <c r="O22" s="8" t="s">
        <v>24</v>
      </c>
      <c r="P22" s="9">
        <v>0.46323254360042043</v>
      </c>
      <c r="Q22" s="7">
        <v>3.5675000000000003</v>
      </c>
      <c r="R22" s="8" t="s">
        <v>24</v>
      </c>
      <c r="S22" s="9">
        <v>0.5089449872039228</v>
      </c>
      <c r="T22" s="7">
        <v>8.4175</v>
      </c>
      <c r="U22" s="8" t="s">
        <v>24</v>
      </c>
      <c r="V22" s="9">
        <v>0.1074273625110011</v>
      </c>
      <c r="W22" s="7">
        <v>7.5625</v>
      </c>
      <c r="X22" s="8" t="s">
        <v>24</v>
      </c>
      <c r="Y22" s="9">
        <v>0.3062843010159472</v>
      </c>
      <c r="Z22" s="7">
        <v>3.575</v>
      </c>
      <c r="AA22" s="8" t="s">
        <v>24</v>
      </c>
      <c r="AB22" s="9">
        <v>0.10732934649834418</v>
      </c>
      <c r="AC22" s="36">
        <v>0.4803311103311103</v>
      </c>
      <c r="AD22" s="8" t="s">
        <v>24</v>
      </c>
      <c r="AE22" s="38">
        <v>0.09186142922736712</v>
      </c>
      <c r="AF22" s="7">
        <v>0.9040019474810432</v>
      </c>
      <c r="AG22" s="8" t="s">
        <v>24</v>
      </c>
      <c r="AH22" s="9">
        <v>0.18268615781544875</v>
      </c>
      <c r="AI22" s="7">
        <v>2.31</v>
      </c>
      <c r="AJ22" s="8" t="s">
        <v>24</v>
      </c>
      <c r="AK22" s="9">
        <v>0.40149719799769573</v>
      </c>
    </row>
    <row r="23" spans="1:37" ht="12.75">
      <c r="A23" s="55" t="s">
        <v>19</v>
      </c>
      <c r="B23" s="7">
        <v>7.9125</v>
      </c>
      <c r="C23" s="8" t="s">
        <v>24</v>
      </c>
      <c r="D23" s="9">
        <v>0.11569823799888941</v>
      </c>
      <c r="E23" s="47">
        <v>0.42500000000000004</v>
      </c>
      <c r="F23" s="8" t="s">
        <v>24</v>
      </c>
      <c r="G23" s="9">
        <v>0.8615187362280476</v>
      </c>
      <c r="H23" s="47">
        <v>0.1525</v>
      </c>
      <c r="I23" s="8" t="s">
        <v>24</v>
      </c>
      <c r="J23" s="9">
        <v>0.4306759303891175</v>
      </c>
      <c r="K23" s="50">
        <v>0.14404040404040405</v>
      </c>
      <c r="L23" s="8" t="s">
        <v>24</v>
      </c>
      <c r="M23" s="38">
        <v>0.059801733433922</v>
      </c>
      <c r="N23" s="47">
        <v>0.05393444632669016</v>
      </c>
      <c r="O23" s="8" t="s">
        <v>24</v>
      </c>
      <c r="P23" s="9">
        <v>0.026184910375253036</v>
      </c>
      <c r="Q23" s="47">
        <v>0.17500000000000002</v>
      </c>
      <c r="R23" s="8" t="s">
        <v>24</v>
      </c>
      <c r="S23" s="9">
        <v>0.2578759391645526</v>
      </c>
      <c r="T23" s="46">
        <v>9.717500000000001</v>
      </c>
      <c r="U23" s="8" t="s">
        <v>24</v>
      </c>
      <c r="V23" s="9">
        <v>0.16625060776301437</v>
      </c>
      <c r="W23" s="47">
        <v>0.44999999999999996</v>
      </c>
      <c r="X23" s="8" t="s">
        <v>24</v>
      </c>
      <c r="Y23" s="9">
        <v>0.8538610037318709</v>
      </c>
      <c r="Z23" s="47">
        <v>0.19249999999999998</v>
      </c>
      <c r="AA23" s="8" t="s">
        <v>24</v>
      </c>
      <c r="AB23" s="9">
        <v>0.35940356340234847</v>
      </c>
      <c r="AC23" s="36">
        <v>0.4208333333333333</v>
      </c>
      <c r="AD23" s="8" t="s">
        <v>24</v>
      </c>
      <c r="AE23" s="38">
        <v>0.2686126910214366</v>
      </c>
      <c r="AF23" s="47">
        <v>0.0461919666596326</v>
      </c>
      <c r="AG23" s="8" t="s">
        <v>24</v>
      </c>
      <c r="AH23" s="9">
        <v>0.009072519642903086</v>
      </c>
      <c r="AI23" s="47">
        <v>0.045000000000000005</v>
      </c>
      <c r="AJ23" s="8" t="s">
        <v>24</v>
      </c>
      <c r="AK23" s="9">
        <v>0.010000000000000028</v>
      </c>
    </row>
    <row r="24" spans="1:37" ht="12.75">
      <c r="A24" s="56" t="s">
        <v>20</v>
      </c>
      <c r="B24" s="47">
        <v>4.95</v>
      </c>
      <c r="C24" s="8" t="s">
        <v>24</v>
      </c>
      <c r="D24" s="9">
        <v>0.19072418379879055</v>
      </c>
      <c r="E24" s="7">
        <v>3.516666666666667</v>
      </c>
      <c r="F24" s="8" t="s">
        <v>24</v>
      </c>
      <c r="G24" s="9">
        <v>0.16903085094570333</v>
      </c>
      <c r="H24" s="7">
        <v>1.4933333333333334</v>
      </c>
      <c r="I24" s="8" t="s">
        <v>24</v>
      </c>
      <c r="J24" s="9">
        <v>0.07382549750345509</v>
      </c>
      <c r="K24" s="36">
        <v>0.4196843434343435</v>
      </c>
      <c r="L24" s="8" t="s">
        <v>24</v>
      </c>
      <c r="M24" s="38">
        <v>0.08922814888568459</v>
      </c>
      <c r="N24" s="7">
        <v>0.7140464714763008</v>
      </c>
      <c r="O24" s="8" t="s">
        <v>24</v>
      </c>
      <c r="P24" s="9">
        <v>0.2423381065942774</v>
      </c>
      <c r="Q24" s="46">
        <v>4.736666666666667</v>
      </c>
      <c r="R24" s="8" t="s">
        <v>24</v>
      </c>
      <c r="S24" s="9">
        <v>0.6304231383232471</v>
      </c>
      <c r="T24" s="7">
        <v>7.15</v>
      </c>
      <c r="U24" s="8" t="s">
        <v>24</v>
      </c>
      <c r="V24" s="9">
        <v>0.1597495876298895</v>
      </c>
      <c r="W24" s="7">
        <v>1.45</v>
      </c>
      <c r="X24" s="8" t="s">
        <v>24</v>
      </c>
      <c r="Y24" s="9">
        <v>0.11709787084887889</v>
      </c>
      <c r="Z24" s="7">
        <v>0.425</v>
      </c>
      <c r="AA24" s="8" t="s">
        <v>24</v>
      </c>
      <c r="AB24" s="9">
        <v>0.0637650639417964</v>
      </c>
      <c r="AC24" s="36">
        <v>0.2945238095238095</v>
      </c>
      <c r="AD24" s="8" t="s">
        <v>24</v>
      </c>
      <c r="AE24" s="38">
        <v>0.058252130069178</v>
      </c>
      <c r="AF24" s="7">
        <v>0.20277922855281766</v>
      </c>
      <c r="AG24" s="8" t="s">
        <v>24</v>
      </c>
      <c r="AH24" s="9">
        <v>0.00908744271537308</v>
      </c>
      <c r="AI24" s="7">
        <v>2.065</v>
      </c>
      <c r="AJ24" s="8" t="s">
        <v>24</v>
      </c>
      <c r="AK24" s="9">
        <v>2.1708178182427016</v>
      </c>
    </row>
    <row r="25" spans="1:37" ht="12.75">
      <c r="A25" s="55" t="s">
        <v>21</v>
      </c>
      <c r="B25" s="7">
        <v>5.6225000000000005</v>
      </c>
      <c r="C25" s="8" t="s">
        <v>24</v>
      </c>
      <c r="D25" s="9">
        <v>0.14614015342965964</v>
      </c>
      <c r="E25" s="7">
        <v>3.8500000000000005</v>
      </c>
      <c r="F25" s="8" t="s">
        <v>24</v>
      </c>
      <c r="G25" s="9">
        <v>0.5209294783053857</v>
      </c>
      <c r="H25" s="7">
        <v>2.3925</v>
      </c>
      <c r="I25" s="8" t="s">
        <v>24</v>
      </c>
      <c r="J25" s="9">
        <v>0.21843655809989765</v>
      </c>
      <c r="K25" s="36">
        <v>0.6060853298999851</v>
      </c>
      <c r="L25" s="8" t="s">
        <v>24</v>
      </c>
      <c r="M25" s="38">
        <v>0.1084268757605538</v>
      </c>
      <c r="N25" s="7">
        <v>0.6787067052941299</v>
      </c>
      <c r="O25" s="8" t="s">
        <v>24</v>
      </c>
      <c r="P25" s="9">
        <v>0.2513893634482248</v>
      </c>
      <c r="Q25" s="7">
        <v>2.915</v>
      </c>
      <c r="R25" s="8" t="s">
        <v>24</v>
      </c>
      <c r="S25" s="9">
        <v>1.5825822780085297</v>
      </c>
      <c r="T25" s="47">
        <v>6.647499999999999</v>
      </c>
      <c r="U25" s="8" t="s">
        <v>24</v>
      </c>
      <c r="V25" s="9">
        <v>0.16361731426813803</v>
      </c>
      <c r="W25" s="7">
        <v>5.3</v>
      </c>
      <c r="X25" s="8" t="s">
        <v>24</v>
      </c>
      <c r="Y25" s="9">
        <v>0.3263569759322527</v>
      </c>
      <c r="Z25" s="7">
        <v>4.334999999999999</v>
      </c>
      <c r="AA25" s="8" t="s">
        <v>24</v>
      </c>
      <c r="AB25" s="9">
        <v>0.1176928463680842</v>
      </c>
      <c r="AC25" s="51">
        <v>0.8100203804347825</v>
      </c>
      <c r="AD25" s="8" t="s">
        <v>24</v>
      </c>
      <c r="AE25" s="38">
        <v>0.14388214347483402</v>
      </c>
      <c r="AF25" s="7">
        <v>0.7960571794121478</v>
      </c>
      <c r="AG25" s="8" t="s">
        <v>24</v>
      </c>
      <c r="AH25" s="9">
        <v>0.11103280796566004</v>
      </c>
      <c r="AI25" s="7">
        <v>3.3049999999999997</v>
      </c>
      <c r="AJ25" s="8" t="s">
        <v>24</v>
      </c>
      <c r="AK25" s="9">
        <v>0.6676076692189806</v>
      </c>
    </row>
    <row r="26" spans="1:37" ht="12.75">
      <c r="A26" s="54" t="s">
        <v>22</v>
      </c>
      <c r="B26" s="7">
        <v>6.702500000000001</v>
      </c>
      <c r="C26" s="8" t="s">
        <v>24</v>
      </c>
      <c r="D26" s="9">
        <v>0.0884569945747465</v>
      </c>
      <c r="E26" s="7">
        <v>7.4075</v>
      </c>
      <c r="F26" s="8" t="s">
        <v>24</v>
      </c>
      <c r="G26" s="9">
        <v>0.5224860665612936</v>
      </c>
      <c r="H26" s="7">
        <v>3.9175</v>
      </c>
      <c r="I26" s="8" t="s">
        <v>24</v>
      </c>
      <c r="J26" s="9">
        <v>0.33083550741114387</v>
      </c>
      <c r="K26" s="36">
        <v>0.5247449305509623</v>
      </c>
      <c r="L26" s="8" t="s">
        <v>24</v>
      </c>
      <c r="M26" s="38">
        <v>0.05231561869658125</v>
      </c>
      <c r="N26" s="7">
        <v>1.0993905388610044</v>
      </c>
      <c r="O26" s="8" t="s">
        <v>24</v>
      </c>
      <c r="P26" s="9">
        <v>0.17636966525932832</v>
      </c>
      <c r="Q26" s="7">
        <v>3.5075000000000003</v>
      </c>
      <c r="R26" s="8" t="s">
        <v>24</v>
      </c>
      <c r="S26" s="9">
        <v>0.20369503348551046</v>
      </c>
      <c r="T26" s="7">
        <v>7.865</v>
      </c>
      <c r="U26" s="8" t="s">
        <v>24</v>
      </c>
      <c r="V26" s="9">
        <v>0.1581077072486083</v>
      </c>
      <c r="W26" s="7">
        <v>6.0825</v>
      </c>
      <c r="X26" s="8" t="s">
        <v>24</v>
      </c>
      <c r="Y26" s="9">
        <v>0.387477101459073</v>
      </c>
      <c r="Z26" s="7">
        <v>2.5324999999999998</v>
      </c>
      <c r="AA26" s="8" t="s">
        <v>24</v>
      </c>
      <c r="AB26" s="9">
        <v>0.45007447829340463</v>
      </c>
      <c r="AC26" s="36">
        <v>0.4224556070066814</v>
      </c>
      <c r="AD26" s="8" t="s">
        <v>24</v>
      </c>
      <c r="AE26" s="38">
        <v>0.1398946763991874</v>
      </c>
      <c r="AF26" s="7">
        <v>0.7686099246397642</v>
      </c>
      <c r="AG26" s="8" t="s">
        <v>24</v>
      </c>
      <c r="AH26" s="9">
        <v>0.2499089652656373</v>
      </c>
      <c r="AI26" s="7">
        <v>2.34</v>
      </c>
      <c r="AJ26" s="8" t="s">
        <v>24</v>
      </c>
      <c r="AK26" s="9">
        <v>0.44929574521317955</v>
      </c>
    </row>
    <row r="27" spans="1:37" ht="12.75">
      <c r="A27" s="54" t="s">
        <v>23</v>
      </c>
      <c r="B27" s="7">
        <v>6.0275</v>
      </c>
      <c r="C27" s="8" t="s">
        <v>24</v>
      </c>
      <c r="D27" s="9">
        <v>0.13638148000455919</v>
      </c>
      <c r="E27" s="7">
        <v>9.2375</v>
      </c>
      <c r="F27" s="8" t="s">
        <v>24</v>
      </c>
      <c r="G27" s="9">
        <v>0.6541018763968517</v>
      </c>
      <c r="H27" s="7">
        <v>5.422499999999999</v>
      </c>
      <c r="I27" s="8" t="s">
        <v>24</v>
      </c>
      <c r="J27" s="9">
        <v>0.43356693246426237</v>
      </c>
      <c r="K27" s="36">
        <v>0.5815980156183141</v>
      </c>
      <c r="L27" s="8" t="s">
        <v>24</v>
      </c>
      <c r="M27" s="38">
        <v>0.05547416831743033</v>
      </c>
      <c r="N27" s="7">
        <v>1.5374740066415855</v>
      </c>
      <c r="O27" s="8" t="s">
        <v>24</v>
      </c>
      <c r="P27" s="9">
        <v>0.2791263057702287</v>
      </c>
      <c r="Q27" s="7">
        <v>3.9450000000000003</v>
      </c>
      <c r="R27" s="8" t="s">
        <v>24</v>
      </c>
      <c r="S27" s="9">
        <v>0.7535914012248293</v>
      </c>
      <c r="T27" s="7">
        <v>7.2375</v>
      </c>
      <c r="U27" s="8" t="s">
        <v>24</v>
      </c>
      <c r="V27" s="9">
        <v>0.20771395107234522</v>
      </c>
      <c r="W27" s="7">
        <v>8.625</v>
      </c>
      <c r="X27" s="8" t="s">
        <v>24</v>
      </c>
      <c r="Y27" s="9">
        <v>1.0010678059635882</v>
      </c>
      <c r="Z27" s="7">
        <v>5.535</v>
      </c>
      <c r="AA27" s="8" t="s">
        <v>24</v>
      </c>
      <c r="AB27" s="9">
        <v>0.8246807851744198</v>
      </c>
      <c r="AC27" s="36">
        <v>0.6384768047268048</v>
      </c>
      <c r="AD27" s="8" t="s">
        <v>24</v>
      </c>
      <c r="AE27" s="38">
        <v>0.12549893838620402</v>
      </c>
      <c r="AF27" s="7">
        <v>1.195688969482998</v>
      </c>
      <c r="AG27" s="8" t="s">
        <v>24</v>
      </c>
      <c r="AH27" s="9">
        <v>0.10748480445342841</v>
      </c>
      <c r="AI27" s="7">
        <v>3.3575</v>
      </c>
      <c r="AJ27" s="8" t="s">
        <v>24</v>
      </c>
      <c r="AK27" s="9">
        <v>0.3520771695712948</v>
      </c>
    </row>
    <row r="28" spans="1:37" ht="12.75">
      <c r="A28" s="54" t="s">
        <v>0</v>
      </c>
      <c r="B28" s="7">
        <v>6.903333333333333</v>
      </c>
      <c r="C28" s="8" t="s">
        <v>24</v>
      </c>
      <c r="D28" s="9">
        <v>0.11081502263952774</v>
      </c>
      <c r="E28" s="7">
        <v>9.066666666666668</v>
      </c>
      <c r="F28" s="8" t="s">
        <v>24</v>
      </c>
      <c r="G28" s="9">
        <v>0.5816626264388757</v>
      </c>
      <c r="H28" s="7">
        <v>3.6199999999999997</v>
      </c>
      <c r="I28" s="8" t="s">
        <v>24</v>
      </c>
      <c r="J28" s="9">
        <v>0.38303107284940446</v>
      </c>
      <c r="K28" s="36">
        <v>0.39267543859649123</v>
      </c>
      <c r="L28" s="8" t="s">
        <v>24</v>
      </c>
      <c r="M28" s="38">
        <v>0.04432878485265213</v>
      </c>
      <c r="N28" s="7">
        <v>1.3148188749531282</v>
      </c>
      <c r="O28" s="8" t="s">
        <v>24</v>
      </c>
      <c r="P28" s="9">
        <v>0.2922669918400947</v>
      </c>
      <c r="Q28" s="7">
        <v>3.32</v>
      </c>
      <c r="R28" s="8" t="s">
        <v>24</v>
      </c>
      <c r="S28" s="9">
        <v>0.46119410230401003</v>
      </c>
      <c r="T28" s="7">
        <v>8.155000000000001</v>
      </c>
      <c r="U28" s="8" t="s">
        <v>24</v>
      </c>
      <c r="V28" s="9">
        <v>0.13762750545436894</v>
      </c>
      <c r="W28" s="7">
        <v>6.15</v>
      </c>
      <c r="X28" s="8" t="s">
        <v>24</v>
      </c>
      <c r="Y28" s="9">
        <v>0.35430021567828757</v>
      </c>
      <c r="Z28" s="7">
        <v>2.1374999999999997</v>
      </c>
      <c r="AA28" s="8" t="s">
        <v>24</v>
      </c>
      <c r="AB28" s="9">
        <v>0.38795397313971874</v>
      </c>
      <c r="AC28" s="36">
        <v>0.34119791666666666</v>
      </c>
      <c r="AD28" s="8" t="s">
        <v>24</v>
      </c>
      <c r="AE28" s="38">
        <v>0.0648342739059879</v>
      </c>
      <c r="AF28" s="7">
        <v>0.7508307745449464</v>
      </c>
      <c r="AG28" s="8" t="s">
        <v>24</v>
      </c>
      <c r="AH28" s="9">
        <v>0.1700633610578086</v>
      </c>
      <c r="AI28" s="7">
        <v>1.8599999999999999</v>
      </c>
      <c r="AJ28" s="8" t="s">
        <v>24</v>
      </c>
      <c r="AK28" s="9">
        <v>0.39437714605860874</v>
      </c>
    </row>
    <row r="29" spans="1:35" ht="13.5">
      <c r="A29" s="11" t="s">
        <v>26</v>
      </c>
      <c r="B29" s="12">
        <v>6.467433333333333</v>
      </c>
      <c r="C29" s="13"/>
      <c r="D29" s="14"/>
      <c r="E29" s="12">
        <v>7.724133333333335</v>
      </c>
      <c r="F29" s="13"/>
      <c r="G29" s="14"/>
      <c r="H29" s="12">
        <v>4.028733333333333</v>
      </c>
      <c r="I29" s="13"/>
      <c r="J29" s="14"/>
      <c r="K29" s="37">
        <v>0.4882215466271348</v>
      </c>
      <c r="L29" s="14"/>
      <c r="M29" s="14"/>
      <c r="N29" s="12">
        <v>1.1706019473215816</v>
      </c>
      <c r="O29" s="14"/>
      <c r="P29" s="14"/>
      <c r="Q29" s="12">
        <v>3.311866666666666</v>
      </c>
      <c r="R29" s="14"/>
      <c r="S29" s="14"/>
      <c r="T29" s="12">
        <v>7.749700000000002</v>
      </c>
      <c r="U29" s="13"/>
      <c r="V29" s="14"/>
      <c r="W29" s="12">
        <v>5.585966666666667</v>
      </c>
      <c r="X29" s="13"/>
      <c r="Y29" s="14"/>
      <c r="Z29" s="12">
        <v>2.976066666666666</v>
      </c>
      <c r="AA29" s="13"/>
      <c r="AB29" s="15"/>
      <c r="AC29" s="37">
        <v>0.49356000496973285</v>
      </c>
      <c r="AF29" s="12">
        <v>0.7349989903487867</v>
      </c>
      <c r="AI29" s="12">
        <v>2.3856333333333337</v>
      </c>
    </row>
    <row r="30" spans="1:35" ht="13.5">
      <c r="A30" s="11"/>
      <c r="B30" s="12"/>
      <c r="C30" s="13"/>
      <c r="D30" s="14"/>
      <c r="E30" s="12"/>
      <c r="F30" s="13"/>
      <c r="G30" s="14"/>
      <c r="H30" s="12"/>
      <c r="I30" s="13"/>
      <c r="J30" s="14"/>
      <c r="K30" s="37"/>
      <c r="L30" s="14"/>
      <c r="M30" s="14"/>
      <c r="N30" s="12"/>
      <c r="O30" s="14"/>
      <c r="P30" s="14"/>
      <c r="Q30" s="12"/>
      <c r="R30" s="14"/>
      <c r="S30" s="14"/>
      <c r="T30" s="12"/>
      <c r="U30" s="13"/>
      <c r="V30" s="14"/>
      <c r="W30" s="12"/>
      <c r="X30" s="13"/>
      <c r="Y30" s="14"/>
      <c r="Z30" s="12"/>
      <c r="AA30" s="13"/>
      <c r="AB30" s="15"/>
      <c r="AC30" s="37"/>
      <c r="AF30" s="12"/>
      <c r="AI30" s="12"/>
    </row>
    <row r="31" ht="12.75">
      <c r="A31" s="58" t="s">
        <v>89</v>
      </c>
    </row>
    <row r="32" ht="12.75">
      <c r="A32" s="57" t="s">
        <v>84</v>
      </c>
    </row>
    <row r="33" ht="12.75">
      <c r="A33" s="53" t="s">
        <v>85</v>
      </c>
    </row>
    <row r="34" ht="12.75">
      <c r="A34" s="54" t="s">
        <v>86</v>
      </c>
    </row>
    <row r="35" ht="12.75">
      <c r="A35" s="55" t="s">
        <v>87</v>
      </c>
    </row>
    <row r="36" ht="12.75">
      <c r="A36" s="56" t="s">
        <v>88</v>
      </c>
    </row>
    <row r="38" spans="2:3" ht="12.75">
      <c r="B38" s="48"/>
      <c r="C38" s="4" t="s">
        <v>82</v>
      </c>
    </row>
    <row r="39" spans="2:3" ht="12.75">
      <c r="B39" s="49"/>
      <c r="C39" s="4" t="s">
        <v>83</v>
      </c>
    </row>
  </sheetData>
  <sheetProtection/>
  <mergeCells count="14">
    <mergeCell ref="B3:D3"/>
    <mergeCell ref="E3:G3"/>
    <mergeCell ref="H3:J3"/>
    <mergeCell ref="T3:V3"/>
    <mergeCell ref="B2:S2"/>
    <mergeCell ref="T2:AK2"/>
    <mergeCell ref="W3:Y3"/>
    <mergeCell ref="Z3:AB3"/>
    <mergeCell ref="Q3:S3"/>
    <mergeCell ref="K3:M3"/>
    <mergeCell ref="N3:P3"/>
    <mergeCell ref="AI3:AK3"/>
    <mergeCell ref="AC3:AE3"/>
    <mergeCell ref="AF3:AH3"/>
  </mergeCells>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C17" sqref="C17"/>
    </sheetView>
  </sheetViews>
  <sheetFormatPr defaultColWidth="9.140625" defaultRowHeight="15"/>
  <cols>
    <col min="1" max="1" width="18.28125" style="0" customWidth="1"/>
    <col min="2" max="2" width="13.57421875" style="0" bestFit="1" customWidth="1"/>
    <col min="3" max="3" width="15.140625" style="0" bestFit="1" customWidth="1"/>
    <col min="4" max="5" width="13.7109375" style="0" bestFit="1" customWidth="1"/>
    <col min="6" max="10" width="13.140625" style="0" bestFit="1" customWidth="1"/>
  </cols>
  <sheetData>
    <row r="1" ht="15">
      <c r="A1" s="3" t="s">
        <v>38</v>
      </c>
    </row>
    <row r="2" spans="1:10" ht="42.75" customHeight="1">
      <c r="A2" s="80" t="s">
        <v>45</v>
      </c>
      <c r="B2" s="80"/>
      <c r="C2" s="80"/>
      <c r="D2" s="80"/>
      <c r="E2" s="80"/>
      <c r="F2" s="80"/>
      <c r="G2" s="80"/>
      <c r="H2" s="80"/>
      <c r="I2" s="80"/>
      <c r="J2" s="80"/>
    </row>
    <row r="3" ht="15.75" thickBot="1"/>
    <row r="4" spans="1:10" ht="19.5" thickBot="1">
      <c r="A4" s="43" t="s">
        <v>37</v>
      </c>
      <c r="B4" s="44" t="s">
        <v>35</v>
      </c>
      <c r="C4" s="44" t="s">
        <v>34</v>
      </c>
      <c r="D4" s="44" t="s">
        <v>29</v>
      </c>
      <c r="E4" s="44" t="s">
        <v>97</v>
      </c>
      <c r="F4" s="44" t="s">
        <v>98</v>
      </c>
      <c r="G4" s="44" t="s">
        <v>99</v>
      </c>
      <c r="H4" s="44" t="s">
        <v>101</v>
      </c>
      <c r="I4" s="44" t="s">
        <v>100</v>
      </c>
      <c r="J4" s="44" t="s">
        <v>102</v>
      </c>
    </row>
    <row r="5" spans="1:10" ht="15.75">
      <c r="A5" s="40" t="s">
        <v>35</v>
      </c>
      <c r="B5" s="33" t="s">
        <v>46</v>
      </c>
      <c r="C5" s="34" t="s">
        <v>48</v>
      </c>
      <c r="D5" s="41" t="s">
        <v>53</v>
      </c>
      <c r="E5" s="41" t="s">
        <v>55</v>
      </c>
      <c r="F5" s="34" t="s">
        <v>58</v>
      </c>
      <c r="G5" s="41" t="s">
        <v>65</v>
      </c>
      <c r="H5" s="42"/>
      <c r="I5" s="42"/>
      <c r="J5" s="41" t="s">
        <v>78</v>
      </c>
    </row>
    <row r="6" spans="1:10" ht="15.75">
      <c r="A6" s="27" t="s">
        <v>34</v>
      </c>
      <c r="B6" s="34" t="s">
        <v>47</v>
      </c>
      <c r="C6" s="31" t="s">
        <v>51</v>
      </c>
      <c r="D6" s="45" t="s">
        <v>54</v>
      </c>
      <c r="E6" s="28"/>
      <c r="F6" s="28"/>
      <c r="G6" s="28"/>
      <c r="H6" s="28"/>
      <c r="I6" s="28"/>
      <c r="J6" s="28"/>
    </row>
    <row r="7" spans="1:10" ht="15.75">
      <c r="A7" s="27" t="s">
        <v>29</v>
      </c>
      <c r="B7" s="28"/>
      <c r="C7" s="45" t="s">
        <v>52</v>
      </c>
      <c r="D7" s="32" t="s">
        <v>36</v>
      </c>
      <c r="E7" s="28"/>
      <c r="F7" s="34" t="s">
        <v>59</v>
      </c>
      <c r="G7" s="34" t="s">
        <v>66</v>
      </c>
      <c r="H7" s="34" t="s">
        <v>72</v>
      </c>
      <c r="I7" s="28"/>
      <c r="J7" s="34" t="s">
        <v>79</v>
      </c>
    </row>
    <row r="8" spans="1:10" ht="18.75">
      <c r="A8" s="27" t="s">
        <v>97</v>
      </c>
      <c r="B8" s="34" t="s">
        <v>48</v>
      </c>
      <c r="C8" s="28"/>
      <c r="D8" s="28"/>
      <c r="E8" s="31" t="s">
        <v>56</v>
      </c>
      <c r="F8" s="28"/>
      <c r="G8" s="28"/>
      <c r="H8" s="28"/>
      <c r="I8" s="28"/>
      <c r="J8" s="28"/>
    </row>
    <row r="9" spans="1:10" ht="18.75">
      <c r="A9" s="27" t="s">
        <v>98</v>
      </c>
      <c r="B9" s="34" t="s">
        <v>49</v>
      </c>
      <c r="C9" s="28"/>
      <c r="D9" s="28"/>
      <c r="E9" s="28"/>
      <c r="F9" s="31" t="s">
        <v>60</v>
      </c>
      <c r="G9" s="34" t="s">
        <v>67</v>
      </c>
      <c r="H9" s="34" t="s">
        <v>66</v>
      </c>
      <c r="I9" s="34" t="s">
        <v>76</v>
      </c>
      <c r="J9" s="34" t="s">
        <v>80</v>
      </c>
    </row>
    <row r="10" spans="1:10" ht="18.75">
      <c r="A10" s="27" t="s">
        <v>99</v>
      </c>
      <c r="B10" s="34" t="s">
        <v>50</v>
      </c>
      <c r="C10" s="28"/>
      <c r="D10" s="28"/>
      <c r="E10" s="28"/>
      <c r="F10" s="34" t="s">
        <v>61</v>
      </c>
      <c r="G10" s="33" t="s">
        <v>68</v>
      </c>
      <c r="H10" s="34" t="s">
        <v>65</v>
      </c>
      <c r="I10" s="34" t="s">
        <v>77</v>
      </c>
      <c r="J10" s="34" t="s">
        <v>67</v>
      </c>
    </row>
    <row r="11" spans="1:10" ht="18.75">
      <c r="A11" s="27" t="s">
        <v>103</v>
      </c>
      <c r="B11" s="28"/>
      <c r="C11" s="28"/>
      <c r="D11" s="28"/>
      <c r="E11" s="45" t="s">
        <v>57</v>
      </c>
      <c r="F11" s="34" t="s">
        <v>62</v>
      </c>
      <c r="G11" s="34" t="s">
        <v>69</v>
      </c>
      <c r="H11" s="33" t="s">
        <v>73</v>
      </c>
      <c r="I11" s="34" t="s">
        <v>78</v>
      </c>
      <c r="J11" s="34" t="s">
        <v>58</v>
      </c>
    </row>
    <row r="12" spans="1:10" ht="18" customHeight="1">
      <c r="A12" s="27" t="s">
        <v>100</v>
      </c>
      <c r="B12" s="28"/>
      <c r="C12" s="28"/>
      <c r="D12" s="28"/>
      <c r="E12" s="28"/>
      <c r="F12" s="34" t="s">
        <v>63</v>
      </c>
      <c r="G12" s="34" t="s">
        <v>70</v>
      </c>
      <c r="H12" s="34" t="s">
        <v>74</v>
      </c>
      <c r="I12" s="33" t="s">
        <v>77</v>
      </c>
      <c r="J12" s="34" t="s">
        <v>47</v>
      </c>
    </row>
    <row r="13" spans="1:10" ht="20.25" customHeight="1" thickBot="1">
      <c r="A13" s="29" t="s">
        <v>104</v>
      </c>
      <c r="B13" s="30"/>
      <c r="C13" s="30"/>
      <c r="D13" s="30"/>
      <c r="E13" s="30"/>
      <c r="F13" s="35" t="s">
        <v>64</v>
      </c>
      <c r="G13" s="35" t="s">
        <v>71</v>
      </c>
      <c r="H13" s="35" t="s">
        <v>75</v>
      </c>
      <c r="I13" s="35" t="s">
        <v>47</v>
      </c>
      <c r="J13" s="39" t="s">
        <v>81</v>
      </c>
    </row>
    <row r="26" ht="15.75">
      <c r="A26" s="2"/>
    </row>
  </sheetData>
  <sheetProtection/>
  <mergeCells count="1">
    <mergeCell ref="A2:J2"/>
  </mergeCells>
  <printOptions/>
  <pageMargins left="0.787401575" right="0.787401575" top="0.984251969" bottom="0.984251969"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Pierre Delaplace</cp:lastModifiedBy>
  <cp:lastPrinted>2012-03-12T21:51:35Z</cp:lastPrinted>
  <dcterms:created xsi:type="dcterms:W3CDTF">2011-10-03T08:20:59Z</dcterms:created>
  <dcterms:modified xsi:type="dcterms:W3CDTF">2012-07-11T13:05:03Z</dcterms:modified>
  <cp:category/>
  <cp:version/>
  <cp:contentType/>
  <cp:contentStatus/>
</cp:coreProperties>
</file>